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jayce/Documents/FFTir/Projets/GestLic/"/>
    </mc:Choice>
  </mc:AlternateContent>
  <xr:revisionPtr revIDLastSave="0" documentId="13_ncr:1_{7817A670-AE71-0742-80B8-CBC6630857A1}" xr6:coauthVersionLast="36" xr6:coauthVersionMax="36" xr10:uidLastSave="{00000000-0000-0000-0000-000000000000}"/>
  <workbookProtection workbookAlgorithmName="SHA-512" workbookHashValue="MHsRlFm0xbqT6XR57+9hwGei/5tWlQrJ9r4ToyY6rVw61vMXzBOre6aagHerzunZpkuJgWQcSDWwU5fyDbLduQ==" workbookSaltValue="mj88+qW2lbB3bS2/OR6h0w==" workbookSpinCount="100000" lockStructure="1"/>
  <bookViews>
    <workbookView xWindow="1540" yWindow="1620" windowWidth="30620" windowHeight="24240" tabRatio="292" xr2:uid="{00000000-000D-0000-FFFF-FFFF00000000}"/>
  </bookViews>
  <sheets>
    <sheet name="DemandeValidation" sheetId="5" r:id="rId1"/>
    <sheet name="References" sheetId="6" state="hidden" r:id="rId2"/>
    <sheet name="CheckNiv" sheetId="7" state="hidden" r:id="rId3"/>
  </sheets>
  <definedNames>
    <definedName name="_xlnm.Print_Area" localSheetId="0">DemandeValidation!$B$1:$K$106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5" i="7" l="1"/>
  <c r="G105" i="7"/>
  <c r="G104" i="7"/>
  <c r="H104" i="7" s="1"/>
  <c r="G103" i="7"/>
  <c r="H103" i="7" s="1"/>
  <c r="G102" i="7"/>
  <c r="H102" i="7" s="1"/>
  <c r="H101" i="7"/>
  <c r="G101" i="7"/>
  <c r="G100" i="7"/>
  <c r="H100" i="7" s="1"/>
  <c r="G99" i="7"/>
  <c r="H99" i="7" s="1"/>
  <c r="I99" i="7" s="1"/>
  <c r="G98" i="7"/>
  <c r="H98" i="7" s="1"/>
  <c r="H97" i="7"/>
  <c r="G97" i="7"/>
  <c r="G96" i="7"/>
  <c r="H96" i="7" s="1"/>
  <c r="G95" i="7"/>
  <c r="H95" i="7" s="1"/>
  <c r="I95" i="7" s="1"/>
  <c r="G94" i="7"/>
  <c r="H94" i="7" s="1"/>
  <c r="H93" i="7"/>
  <c r="G93" i="7"/>
  <c r="G92" i="7"/>
  <c r="H92" i="7" s="1"/>
  <c r="G91" i="7"/>
  <c r="H91" i="7" s="1"/>
  <c r="I91" i="7" s="1"/>
  <c r="G90" i="7"/>
  <c r="H90" i="7" s="1"/>
  <c r="H89" i="7"/>
  <c r="G89" i="7"/>
  <c r="G88" i="7"/>
  <c r="H88" i="7" s="1"/>
  <c r="G87" i="7"/>
  <c r="H87" i="7" s="1"/>
  <c r="I87" i="7" s="1"/>
  <c r="G86" i="7"/>
  <c r="H86" i="7" s="1"/>
  <c r="H85" i="7"/>
  <c r="G85" i="7"/>
  <c r="H84" i="7"/>
  <c r="G84" i="7"/>
  <c r="G83" i="7"/>
  <c r="H83" i="7" s="1"/>
  <c r="I83" i="7" s="1"/>
  <c r="G82" i="7"/>
  <c r="H82" i="7" s="1"/>
  <c r="H81" i="7"/>
  <c r="G81" i="7"/>
  <c r="H80" i="7"/>
  <c r="G80" i="7"/>
  <c r="G79" i="7"/>
  <c r="H79" i="7" s="1"/>
  <c r="I79" i="7" s="1"/>
  <c r="G78" i="7"/>
  <c r="H78" i="7" s="1"/>
  <c r="H77" i="7"/>
  <c r="G77" i="7"/>
  <c r="H76" i="7"/>
  <c r="G76" i="7"/>
  <c r="G75" i="7"/>
  <c r="H75" i="7" s="1"/>
  <c r="I75" i="7" s="1"/>
  <c r="G74" i="7"/>
  <c r="H74" i="7" s="1"/>
  <c r="H73" i="7"/>
  <c r="G73" i="7"/>
  <c r="H72" i="7"/>
  <c r="G72" i="7"/>
  <c r="G71" i="7"/>
  <c r="H71" i="7" s="1"/>
  <c r="I71" i="7" s="1"/>
  <c r="G70" i="7"/>
  <c r="H70" i="7" s="1"/>
  <c r="H69" i="7"/>
  <c r="I69" i="7" s="1"/>
  <c r="G69" i="7"/>
  <c r="H68" i="7"/>
  <c r="G68" i="7"/>
  <c r="G67" i="7"/>
  <c r="H67" i="7" s="1"/>
  <c r="I67" i="7" s="1"/>
  <c r="G66" i="7"/>
  <c r="H66" i="7" s="1"/>
  <c r="H65" i="7"/>
  <c r="G65" i="7"/>
  <c r="H64" i="7"/>
  <c r="G64" i="7"/>
  <c r="G63" i="7"/>
  <c r="H63" i="7" s="1"/>
  <c r="I63" i="7" s="1"/>
  <c r="G62" i="7"/>
  <c r="H62" i="7" s="1"/>
  <c r="H61" i="7"/>
  <c r="G61" i="7"/>
  <c r="H60" i="7"/>
  <c r="G60" i="7"/>
  <c r="G59" i="7"/>
  <c r="H59" i="7" s="1"/>
  <c r="I59" i="7" s="1"/>
  <c r="G58" i="7"/>
  <c r="H58" i="7" s="1"/>
  <c r="H57" i="7"/>
  <c r="G57" i="7"/>
  <c r="H56" i="7"/>
  <c r="G56" i="7"/>
  <c r="G55" i="7"/>
  <c r="H55" i="7" s="1"/>
  <c r="I55" i="7" s="1"/>
  <c r="G54" i="7"/>
  <c r="H54" i="7" s="1"/>
  <c r="H53" i="7"/>
  <c r="I53" i="7" s="1"/>
  <c r="G53" i="7"/>
  <c r="H52" i="7"/>
  <c r="G52" i="7"/>
  <c r="G51" i="7"/>
  <c r="H51" i="7" s="1"/>
  <c r="I51" i="7" s="1"/>
  <c r="G50" i="7"/>
  <c r="H50" i="7" s="1"/>
  <c r="H49" i="7"/>
  <c r="G49" i="7"/>
  <c r="H48" i="7"/>
  <c r="G48" i="7"/>
  <c r="G47" i="7"/>
  <c r="H47" i="7" s="1"/>
  <c r="I47" i="7" s="1"/>
  <c r="G46" i="7"/>
  <c r="H46" i="7" s="1"/>
  <c r="H45" i="7"/>
  <c r="G45" i="7"/>
  <c r="H44" i="7"/>
  <c r="G44" i="7"/>
  <c r="F105" i="7"/>
  <c r="I105" i="7" s="1"/>
  <c r="F104" i="7"/>
  <c r="F103" i="7"/>
  <c r="F102" i="7"/>
  <c r="I101" i="7"/>
  <c r="F101" i="7"/>
  <c r="F100" i="7"/>
  <c r="F99" i="7"/>
  <c r="F98" i="7"/>
  <c r="I97" i="7"/>
  <c r="F97" i="7"/>
  <c r="F96" i="7"/>
  <c r="F95" i="7"/>
  <c r="F94" i="7"/>
  <c r="I93" i="7"/>
  <c r="F93" i="7"/>
  <c r="F92" i="7"/>
  <c r="F91" i="7"/>
  <c r="F90" i="7"/>
  <c r="I89" i="7"/>
  <c r="F89" i="7"/>
  <c r="F88" i="7"/>
  <c r="F87" i="7"/>
  <c r="F86" i="7"/>
  <c r="I85" i="7"/>
  <c r="F85" i="7"/>
  <c r="F84" i="7"/>
  <c r="I84" i="7" s="1"/>
  <c r="F83" i="7"/>
  <c r="F82" i="7"/>
  <c r="I81" i="7"/>
  <c r="F81" i="7"/>
  <c r="F80" i="7"/>
  <c r="I80" i="7" s="1"/>
  <c r="F79" i="7"/>
  <c r="F78" i="7"/>
  <c r="I77" i="7"/>
  <c r="F77" i="7"/>
  <c r="F76" i="7"/>
  <c r="I76" i="7" s="1"/>
  <c r="F75" i="7"/>
  <c r="F74" i="7"/>
  <c r="I73" i="7"/>
  <c r="F73" i="7"/>
  <c r="F72" i="7"/>
  <c r="I72" i="7" s="1"/>
  <c r="F71" i="7"/>
  <c r="F70" i="7"/>
  <c r="F69" i="7"/>
  <c r="F68" i="7"/>
  <c r="I68" i="7" s="1"/>
  <c r="F67" i="7"/>
  <c r="F66" i="7"/>
  <c r="I65" i="7"/>
  <c r="F65" i="7"/>
  <c r="F64" i="7"/>
  <c r="I64" i="7" s="1"/>
  <c r="F63" i="7"/>
  <c r="F62" i="7"/>
  <c r="I61" i="7"/>
  <c r="F61" i="7"/>
  <c r="F60" i="7"/>
  <c r="I60" i="7" s="1"/>
  <c r="F59" i="7"/>
  <c r="F58" i="7"/>
  <c r="I57" i="7"/>
  <c r="F57" i="7"/>
  <c r="F56" i="7"/>
  <c r="I56" i="7" s="1"/>
  <c r="F55" i="7"/>
  <c r="F54" i="7"/>
  <c r="F53" i="7"/>
  <c r="F52" i="7"/>
  <c r="I52" i="7" s="1"/>
  <c r="F51" i="7"/>
  <c r="F50" i="7"/>
  <c r="I49" i="7"/>
  <c r="F49" i="7"/>
  <c r="F48" i="7"/>
  <c r="I48" i="7" s="1"/>
  <c r="F47" i="7"/>
  <c r="F46" i="7"/>
  <c r="I45" i="7"/>
  <c r="F45" i="7"/>
  <c r="F44" i="7"/>
  <c r="I44" i="7" s="1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C38" i="7"/>
  <c r="B38" i="7"/>
  <c r="I38" i="7"/>
  <c r="H38" i="7"/>
  <c r="D101" i="7" s="1"/>
  <c r="G38" i="7"/>
  <c r="F38" i="7"/>
  <c r="E38" i="7"/>
  <c r="A38" i="7"/>
  <c r="E73" i="7"/>
  <c r="E57" i="7"/>
  <c r="C105" i="7"/>
  <c r="D105" i="7" s="1"/>
  <c r="A105" i="7"/>
  <c r="E105" i="7" s="1"/>
  <c r="C104" i="7"/>
  <c r="D104" i="7" s="1"/>
  <c r="A104" i="7"/>
  <c r="E104" i="7" s="1"/>
  <c r="C103" i="7"/>
  <c r="D103" i="7" s="1"/>
  <c r="A103" i="7"/>
  <c r="E103" i="7" s="1"/>
  <c r="C102" i="7"/>
  <c r="A102" i="7"/>
  <c r="E102" i="7" s="1"/>
  <c r="C101" i="7"/>
  <c r="A101" i="7"/>
  <c r="E101" i="7" s="1"/>
  <c r="C100" i="7"/>
  <c r="D100" i="7" s="1"/>
  <c r="A100" i="7"/>
  <c r="E100" i="7" s="1"/>
  <c r="C99" i="7"/>
  <c r="D99" i="7" s="1"/>
  <c r="A99" i="7"/>
  <c r="E99" i="7" s="1"/>
  <c r="C98" i="7"/>
  <c r="D98" i="7" s="1"/>
  <c r="A98" i="7"/>
  <c r="E98" i="7" s="1"/>
  <c r="C97" i="7"/>
  <c r="D97" i="7" s="1"/>
  <c r="A97" i="7"/>
  <c r="E97" i="7" s="1"/>
  <c r="C96" i="7"/>
  <c r="D96" i="7" s="1"/>
  <c r="A96" i="7"/>
  <c r="E96" i="7" s="1"/>
  <c r="C95" i="7"/>
  <c r="D95" i="7" s="1"/>
  <c r="A95" i="7"/>
  <c r="E95" i="7" s="1"/>
  <c r="C94" i="7"/>
  <c r="A94" i="7"/>
  <c r="E94" i="7" s="1"/>
  <c r="C93" i="7"/>
  <c r="A93" i="7"/>
  <c r="E93" i="7" s="1"/>
  <c r="C92" i="7"/>
  <c r="D92" i="7" s="1"/>
  <c r="A92" i="7"/>
  <c r="E92" i="7" s="1"/>
  <c r="C91" i="7"/>
  <c r="D91" i="7" s="1"/>
  <c r="A91" i="7"/>
  <c r="E91" i="7" s="1"/>
  <c r="C90" i="7"/>
  <c r="D90" i="7" s="1"/>
  <c r="A90" i="7"/>
  <c r="E90" i="7" s="1"/>
  <c r="C89" i="7"/>
  <c r="D89" i="7" s="1"/>
  <c r="A89" i="7"/>
  <c r="E89" i="7" s="1"/>
  <c r="C88" i="7"/>
  <c r="D88" i="7" s="1"/>
  <c r="A88" i="7"/>
  <c r="E88" i="7" s="1"/>
  <c r="C87" i="7"/>
  <c r="D87" i="7" s="1"/>
  <c r="A87" i="7"/>
  <c r="E87" i="7" s="1"/>
  <c r="C86" i="7"/>
  <c r="A86" i="7"/>
  <c r="E86" i="7" s="1"/>
  <c r="C85" i="7"/>
  <c r="A85" i="7"/>
  <c r="E85" i="7" s="1"/>
  <c r="C84" i="7"/>
  <c r="D84" i="7" s="1"/>
  <c r="A84" i="7"/>
  <c r="E84" i="7" s="1"/>
  <c r="C83" i="7"/>
  <c r="D83" i="7" s="1"/>
  <c r="A83" i="7"/>
  <c r="E83" i="7" s="1"/>
  <c r="C82" i="7"/>
  <c r="D82" i="7" s="1"/>
  <c r="A82" i="7"/>
  <c r="E82" i="7" s="1"/>
  <c r="C81" i="7"/>
  <c r="D81" i="7" s="1"/>
  <c r="A81" i="7"/>
  <c r="E81" i="7" s="1"/>
  <c r="C80" i="7"/>
  <c r="D80" i="7" s="1"/>
  <c r="A80" i="7"/>
  <c r="E80" i="7" s="1"/>
  <c r="C79" i="7"/>
  <c r="D79" i="7" s="1"/>
  <c r="A79" i="7"/>
  <c r="E79" i="7" s="1"/>
  <c r="C78" i="7"/>
  <c r="A78" i="7"/>
  <c r="E78" i="7" s="1"/>
  <c r="C77" i="7"/>
  <c r="A77" i="7"/>
  <c r="E77" i="7" s="1"/>
  <c r="C76" i="7"/>
  <c r="D76" i="7" s="1"/>
  <c r="A76" i="7"/>
  <c r="E76" i="7" s="1"/>
  <c r="C75" i="7"/>
  <c r="D75" i="7" s="1"/>
  <c r="A75" i="7"/>
  <c r="E75" i="7" s="1"/>
  <c r="C74" i="7"/>
  <c r="D74" i="7" s="1"/>
  <c r="A74" i="7"/>
  <c r="E74" i="7" s="1"/>
  <c r="C73" i="7"/>
  <c r="D73" i="7" s="1"/>
  <c r="A73" i="7"/>
  <c r="C72" i="7"/>
  <c r="D72" i="7" s="1"/>
  <c r="A72" i="7"/>
  <c r="E72" i="7" s="1"/>
  <c r="C71" i="7"/>
  <c r="D71" i="7" s="1"/>
  <c r="A71" i="7"/>
  <c r="E71" i="7" s="1"/>
  <c r="C70" i="7"/>
  <c r="A70" i="7"/>
  <c r="E70" i="7" s="1"/>
  <c r="C69" i="7"/>
  <c r="A69" i="7"/>
  <c r="E69" i="7" s="1"/>
  <c r="C68" i="7"/>
  <c r="D68" i="7" s="1"/>
  <c r="A68" i="7"/>
  <c r="E68" i="7" s="1"/>
  <c r="C67" i="7"/>
  <c r="D67" i="7" s="1"/>
  <c r="A67" i="7"/>
  <c r="E67" i="7" s="1"/>
  <c r="C66" i="7"/>
  <c r="D66" i="7" s="1"/>
  <c r="A66" i="7"/>
  <c r="E66" i="7" s="1"/>
  <c r="C65" i="7"/>
  <c r="D65" i="7" s="1"/>
  <c r="A65" i="7"/>
  <c r="E65" i="7" s="1"/>
  <c r="C64" i="7"/>
  <c r="D64" i="7" s="1"/>
  <c r="A64" i="7"/>
  <c r="E64" i="7" s="1"/>
  <c r="C63" i="7"/>
  <c r="D63" i="7" s="1"/>
  <c r="A63" i="7"/>
  <c r="E63" i="7" s="1"/>
  <c r="C62" i="7"/>
  <c r="A62" i="7"/>
  <c r="E62" i="7" s="1"/>
  <c r="C61" i="7"/>
  <c r="A61" i="7"/>
  <c r="E61" i="7" s="1"/>
  <c r="C60" i="7"/>
  <c r="D60" i="7" s="1"/>
  <c r="A60" i="7"/>
  <c r="E60" i="7" s="1"/>
  <c r="C59" i="7"/>
  <c r="D59" i="7" s="1"/>
  <c r="A59" i="7"/>
  <c r="E59" i="7" s="1"/>
  <c r="C58" i="7"/>
  <c r="D58" i="7" s="1"/>
  <c r="A58" i="7"/>
  <c r="E58" i="7" s="1"/>
  <c r="C57" i="7"/>
  <c r="D57" i="7" s="1"/>
  <c r="A57" i="7"/>
  <c r="C56" i="7"/>
  <c r="D56" i="7" s="1"/>
  <c r="A56" i="7"/>
  <c r="E56" i="7" s="1"/>
  <c r="C55" i="7"/>
  <c r="D55" i="7" s="1"/>
  <c r="A55" i="7"/>
  <c r="E55" i="7" s="1"/>
  <c r="C54" i="7"/>
  <c r="A54" i="7"/>
  <c r="E54" i="7" s="1"/>
  <c r="C53" i="7"/>
  <c r="A53" i="7"/>
  <c r="E53" i="7" s="1"/>
  <c r="C52" i="7"/>
  <c r="D52" i="7" s="1"/>
  <c r="A52" i="7"/>
  <c r="E52" i="7" s="1"/>
  <c r="C51" i="7"/>
  <c r="D51" i="7" s="1"/>
  <c r="A51" i="7"/>
  <c r="E51" i="7" s="1"/>
  <c r="C50" i="7"/>
  <c r="D50" i="7" s="1"/>
  <c r="A50" i="7"/>
  <c r="E50" i="7" s="1"/>
  <c r="C49" i="7"/>
  <c r="D49" i="7" s="1"/>
  <c r="A49" i="7"/>
  <c r="E49" i="7" s="1"/>
  <c r="C48" i="7"/>
  <c r="D48" i="7" s="1"/>
  <c r="A48" i="7"/>
  <c r="E48" i="7" s="1"/>
  <c r="C47" i="7"/>
  <c r="D47" i="7" s="1"/>
  <c r="A47" i="7"/>
  <c r="E47" i="7" s="1"/>
  <c r="C46" i="7"/>
  <c r="A46" i="7"/>
  <c r="E46" i="7" s="1"/>
  <c r="C45" i="7"/>
  <c r="A45" i="7"/>
  <c r="E45" i="7" s="1"/>
  <c r="C44" i="7"/>
  <c r="D44" i="7" s="1"/>
  <c r="A44" i="7"/>
  <c r="E44" i="7" s="1"/>
  <c r="C43" i="7"/>
  <c r="D43" i="7" s="1"/>
  <c r="A43" i="7"/>
  <c r="E43" i="7" s="1"/>
  <c r="C42" i="7"/>
  <c r="A42" i="7"/>
  <c r="E42" i="7" s="1"/>
  <c r="F42" i="7" s="1"/>
  <c r="C41" i="7"/>
  <c r="D41" i="7" s="1"/>
  <c r="A41" i="7"/>
  <c r="E41" i="7" s="1"/>
  <c r="C40" i="7"/>
  <c r="D40" i="7" s="1"/>
  <c r="A40" i="7"/>
  <c r="E40" i="7" s="1"/>
  <c r="C39" i="7"/>
  <c r="A39" i="7"/>
  <c r="F40" i="7" l="1"/>
  <c r="H40" i="7"/>
  <c r="G40" i="7"/>
  <c r="F41" i="7"/>
  <c r="G41" i="7" s="1"/>
  <c r="H41" i="7" s="1"/>
  <c r="I41" i="7" s="1"/>
  <c r="F43" i="7"/>
  <c r="G43" i="7" s="1"/>
  <c r="H43" i="7" s="1"/>
  <c r="I43" i="7" s="1"/>
  <c r="G42" i="7"/>
  <c r="H42" i="7" s="1"/>
  <c r="I104" i="7"/>
  <c r="I62" i="7"/>
  <c r="I50" i="7"/>
  <c r="I94" i="7"/>
  <c r="I46" i="7"/>
  <c r="I100" i="7"/>
  <c r="I42" i="7"/>
  <c r="I58" i="7"/>
  <c r="I74" i="7"/>
  <c r="I90" i="7"/>
  <c r="I96" i="7"/>
  <c r="I66" i="7"/>
  <c r="I98" i="7"/>
  <c r="I88" i="7"/>
  <c r="I78" i="7"/>
  <c r="I54" i="7"/>
  <c r="I70" i="7"/>
  <c r="I86" i="7"/>
  <c r="I102" i="7"/>
  <c r="I82" i="7"/>
  <c r="I92" i="7"/>
  <c r="I103" i="7"/>
  <c r="D42" i="7"/>
  <c r="D46" i="7"/>
  <c r="D54" i="7"/>
  <c r="D62" i="7"/>
  <c r="D70" i="7"/>
  <c r="D78" i="7"/>
  <c r="D86" i="7"/>
  <c r="D94" i="7"/>
  <c r="D102" i="7"/>
  <c r="D61" i="7"/>
  <c r="D93" i="7"/>
  <c r="D69" i="7"/>
  <c r="D53" i="7"/>
  <c r="D85" i="7"/>
  <c r="E39" i="7"/>
  <c r="F39" i="7" s="1"/>
  <c r="D77" i="7"/>
  <c r="D45" i="7"/>
  <c r="I40" i="7" l="1"/>
  <c r="G39" i="7"/>
  <c r="H39" i="7" s="1"/>
  <c r="I39" i="7" s="1"/>
  <c r="D39" i="7" l="1"/>
</calcChain>
</file>

<file path=xl/sharedStrings.xml><?xml version="1.0" encoding="utf-8"?>
<sst xmlns="http://schemas.openxmlformats.org/spreadsheetml/2006/main" count="153" uniqueCount="76">
  <si>
    <t>NOM</t>
  </si>
  <si>
    <t>LIGUE</t>
  </si>
  <si>
    <t>FICHE DE DEMANDE DE VALIDATION CIBLES COULEURS</t>
  </si>
  <si>
    <t>DISCIPLINE :</t>
  </si>
  <si>
    <t>(Mettre une croix après la discipline sélectionnée, une seule par fiche)</t>
  </si>
  <si>
    <t>CIBLE</t>
  </si>
  <si>
    <t>PLATEAU</t>
  </si>
  <si>
    <t>RENSEIGNEMENTS FORMATEURS :</t>
  </si>
  <si>
    <t>Num Licence</t>
  </si>
  <si>
    <t>Prénom</t>
  </si>
  <si>
    <t>Num Club</t>
  </si>
  <si>
    <t>Diplôme Formateur</t>
  </si>
  <si>
    <t>RF</t>
  </si>
  <si>
    <t>RFT</t>
  </si>
  <si>
    <t>DSC4</t>
  </si>
  <si>
    <t>RENSEIGNEMENTS CLUB :</t>
  </si>
  <si>
    <t>RCT</t>
  </si>
  <si>
    <t>RC</t>
  </si>
  <si>
    <t>INTER-RÉGION</t>
  </si>
  <si>
    <t>RENSEIGNEMENTS TIREURS :</t>
  </si>
  <si>
    <t>Date Naissance</t>
  </si>
  <si>
    <t>Année dans Catég (1, 2 ou 3)</t>
  </si>
  <si>
    <t>Date</t>
  </si>
  <si>
    <t>RTT</t>
  </si>
  <si>
    <t>RT</t>
  </si>
  <si>
    <t>* Code Catégorie : Merci d'utiliser les abréviations : PF, PG, BF, BG, MF, MG, CF, CG, JF, JG, D1, S1, D2, S2, D3, S3</t>
  </si>
  <si>
    <t>** Couleur demandée : Merci d'utiliser les codes couleurs : Bc (Blanche), Ja (Jaune), Or (Orange), Ve (Vert), Bl (Bleu), Ma (Marron), Ac (Arc en Ciel)</t>
  </si>
  <si>
    <r>
      <t xml:space="preserve">Code Catégorie </t>
    </r>
    <r>
      <rPr>
        <b/>
        <sz val="10"/>
        <color rgb="FFFF0000"/>
        <rFont val="Helvetica Neue"/>
        <family val="2"/>
      </rPr>
      <t>*</t>
    </r>
  </si>
  <si>
    <r>
      <t xml:space="preserve">Couleur demandée </t>
    </r>
    <r>
      <rPr>
        <b/>
        <sz val="10"/>
        <color rgb="FFFF0000"/>
        <rFont val="Helvetica Neue"/>
        <family val="2"/>
      </rPr>
      <t>**</t>
    </r>
  </si>
  <si>
    <r>
      <t>Nom Formateur</t>
    </r>
    <r>
      <rPr>
        <b/>
        <sz val="12"/>
        <color rgb="FFFF0000"/>
        <rFont val="Helvetica Neue"/>
        <family val="2"/>
      </rPr>
      <t>***</t>
    </r>
  </si>
  <si>
    <t>*** Nom Formateur : ATTENTION à bien utiliser le nom tel que référencé dans le premier tableau (ajouter le prénom en cas de doublon de nom)</t>
  </si>
  <si>
    <r>
      <t>Para-Tir</t>
    </r>
    <r>
      <rPr>
        <b/>
        <sz val="12"/>
        <color rgb="FFFF0000"/>
        <rFont val="Helvetica Neue"/>
        <family val="2"/>
      </rPr>
      <t>°°</t>
    </r>
  </si>
  <si>
    <t>CHOIX</t>
  </si>
  <si>
    <t>X</t>
  </si>
  <si>
    <t>O</t>
  </si>
  <si>
    <t>OUI</t>
  </si>
  <si>
    <t>COUL</t>
  </si>
  <si>
    <t>Bc</t>
  </si>
  <si>
    <t>Ja</t>
  </si>
  <si>
    <t>Or</t>
  </si>
  <si>
    <t>Ve</t>
  </si>
  <si>
    <t>Bl</t>
  </si>
  <si>
    <t>Ma</t>
  </si>
  <si>
    <t>Ac</t>
  </si>
  <si>
    <t>CATEG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</si>
  <si>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</si>
  <si>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</si>
  <si>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</si>
  <si>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</si>
  <si>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</si>
  <si>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</si>
  <si>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</si>
  <si>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</si>
  <si>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</si>
  <si>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</si>
  <si>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</si>
  <si>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S1</t>
  </si>
  <si>
    <t>D2</t>
  </si>
  <si>
    <t>S2</t>
  </si>
  <si>
    <t>D3</t>
  </si>
  <si>
    <t>S3</t>
  </si>
  <si>
    <t>DIPLOMES</t>
  </si>
  <si>
    <t>BFA</t>
  </si>
  <si>
    <t>BFI</t>
  </si>
  <si>
    <t>BFE1</t>
  </si>
  <si>
    <t>BFE2</t>
  </si>
  <si>
    <t>BE1</t>
  </si>
  <si>
    <t>BE2</t>
  </si>
  <si>
    <t>CQP</t>
  </si>
  <si>
    <t>DEJEPS</t>
  </si>
  <si>
    <t>DESJEPS</t>
  </si>
  <si>
    <t>BFE3</t>
  </si>
  <si>
    <t>°° Para-Tir : Laisser vide si non Para-Tir. Si oui, mettre "X", "O" ou "OUI".</t>
  </si>
  <si>
    <t>Test Valid</t>
  </si>
  <si>
    <t xml:space="preserve">        Si la couleur demandée ne correspond pas à la catégorie d'âge saisie, la cellule sera surlignée en rouge.</t>
  </si>
  <si>
    <r>
      <t xml:space="preserve">Formulaire à envoyer à la FFTir, uniquement par courriel, à l’issue de chaque validation, à l’adresse suivante : </t>
    </r>
    <r>
      <rPr>
        <b/>
        <sz val="14"/>
        <color rgb="FFFF0000"/>
        <rFont val="Helvetica Neue"/>
        <family val="2"/>
      </rPr>
      <t>ciblescouleurs@fftir.org.</t>
    </r>
    <r>
      <rPr>
        <b/>
        <sz val="11"/>
        <color rgb="FFFF0000"/>
        <rFont val="Helvetica Neue"/>
        <family val="2"/>
      </rPr>
      <t xml:space="preserve">
A réception de la facture, le règlement correspondant sera à envoyer à la FFTir par voie postale  ou par virement bancaire.
Rappel : 6 euros par tireur. Les cibles blanches sont offertes.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</si>
</sst>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Verdana"/>
    </font>
    <font>
      <sz val="8"/>
      <name val="Verdana"/>
      <family val="2"/>
    </font>
    <font>
      <b/>
      <sz val="10"/>
      <name val="Helvetica Neue"/>
      <family val="2"/>
    </font>
    <font>
      <b/>
      <sz val="22"/>
      <name val="Helvetica Neue"/>
      <family val="2"/>
    </font>
    <font>
      <sz val="12"/>
      <name val="Helvetica Neue"/>
      <family val="2"/>
    </font>
    <font>
      <b/>
      <sz val="12"/>
      <name val="Helvetica Neue"/>
      <family val="2"/>
    </font>
    <font>
      <i/>
      <sz val="10"/>
      <name val="Helvetica Neue"/>
      <family val="2"/>
    </font>
    <font>
      <b/>
      <u/>
      <sz val="14"/>
      <name val="Helvetica Neue"/>
      <family val="2"/>
    </font>
    <font>
      <sz val="14"/>
      <name val="Helvetica Neue"/>
      <family val="2"/>
    </font>
    <font>
      <i/>
      <sz val="11"/>
      <name val="Helvetica Neue"/>
      <family val="2"/>
    </font>
    <font>
      <i/>
      <sz val="12"/>
      <name val="Helvetica Neue"/>
      <family val="2"/>
    </font>
    <font>
      <sz val="10"/>
      <color rgb="FFFF0000"/>
      <name val="Helvetica Neue"/>
      <family val="2"/>
    </font>
    <font>
      <b/>
      <i/>
      <sz val="11"/>
      <color rgb="FFFF0000"/>
      <name val="Helvetica Neue"/>
      <family val="2"/>
    </font>
    <font>
      <b/>
      <sz val="12"/>
      <color rgb="FFFF0000"/>
      <name val="Helvetica Neue"/>
      <family val="2"/>
    </font>
    <font>
      <b/>
      <sz val="10"/>
      <color rgb="FFFF0000"/>
      <name val="Helvetica Neue"/>
      <family val="2"/>
    </font>
    <font>
      <sz val="10"/>
      <name val="Verdana"/>
      <family val="2"/>
    </font>
    <font>
      <b/>
      <sz val="9"/>
      <name val="Helvetica Neue"/>
      <family val="2"/>
    </font>
    <font>
      <b/>
      <sz val="10"/>
      <name val="Verdana"/>
      <family val="2"/>
    </font>
    <font>
      <b/>
      <sz val="12"/>
      <color theme="0"/>
      <name val="Helvetica Neue"/>
      <family val="2"/>
    </font>
    <font>
      <sz val="14"/>
      <color theme="0"/>
      <name val="Helvetica Neue"/>
      <family val="2"/>
    </font>
    <font>
      <b/>
      <sz val="11"/>
      <color rgb="FFFF0000"/>
      <name val="Helvetica Neue"/>
      <family val="2"/>
    </font>
    <font>
      <b/>
      <sz val="14"/>
      <color rgb="FFFF0000"/>
      <name val="Helvetica Neue"/>
      <family val="2"/>
    </font>
    <font>
      <b/>
      <sz val="12.5"/>
      <color rgb="FFFF0000"/>
      <name val="Helvetica Neue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/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14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14" fontId="8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 applyAlignment="1">
      <alignment horizontal="left" vertical="center" indent="2"/>
    </xf>
    <xf numFmtId="14" fontId="8" fillId="0" borderId="20" xfId="0" applyNumberFormat="1" applyFont="1" applyBorder="1" applyAlignment="1" applyProtection="1">
      <alignment horizontal="center" vertical="center"/>
      <protection locked="0"/>
    </xf>
    <xf numFmtId="14" fontId="8" fillId="0" borderId="2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/>
    <xf numFmtId="0" fontId="13" fillId="0" borderId="0" xfId="0" applyFont="1"/>
    <xf numFmtId="0" fontId="15" fillId="0" borderId="0" xfId="0" applyFont="1"/>
    <xf numFmtId="0" fontId="4" fillId="0" borderId="2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center" vertical="center" wrapText="1"/>
    </xf>
    <xf numFmtId="0" fontId="17" fillId="0" borderId="0" xfId="0" applyFont="1"/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>
      <alignment horizontal="center" vertical="center"/>
    </xf>
    <xf numFmtId="0" fontId="19" fillId="0" borderId="2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 wrapText="1" indent="2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</cellXfs>
  <cellStyles count="1">
    <cellStyle name="Normal" xfId="0" builtinId="0"/>
  </cellStyles>
  <dxfs count="3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152400</xdr:colOff>
      <xdr:row>0</xdr:row>
      <xdr:rowOff>114300</xdr:rowOff>
    </xdr:from>
    <xdr:to>
      <xdr:col>1</xdr:col>
      <xdr:colOff>1727200</xdr:colOff>
      <xdr:row>5</xdr:row>
      <xdr:rowOff>520700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8EF3C43-0897-9C47-A75B-8A007BEA2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5100" y="114300"/>
          <a:ext cx="1574800" cy="1574800"/>
        </a:xfrm>
        <a:prstGeom prst="rect">
          <a:avLst/>
        </a:prstGeom>
      </xdr:spPr>
    </xdr:pic>
    <xdr:clientData/>
  </xdr:twoCellAnchor>
  <xdr:twoCellAnchor editAs="absolute">
    <xdr:from>
      <xdr:col>6</xdr:col>
      <xdr:colOff>520700</xdr:colOff>
      <xdr:row>10</xdr:row>
      <xdr:rowOff>50800</xdr:rowOff>
    </xdr:from>
    <xdr:to>
      <xdr:col>10</xdr:col>
      <xdr:colOff>1581912</xdr:colOff>
      <xdr:row>28</xdr:row>
      <xdr:rowOff>38100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D128B25-145C-064A-A504-FFD62BD0D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823200" y="1955800"/>
          <a:ext cx="5468112" cy="396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M109"/>
  <sheetViews>
    <sheetView showGridLines="0" tabSelected="1" zoomScaleNormal="100" workbookViewId="0">
      <selection activeCell="B19" sqref="B19"/>
    </sheetView>
  </sheetViews>
  <sheetFormatPr baseColWidth="10" defaultRowHeight="16" x14ac:dyDescent="0.2"/>
  <cols>
    <col min="1" max="1" width="0.1640625" style="14" customWidth="1"/>
    <col min="2" max="3" width="22.83203125" style="2" customWidth="1"/>
    <col min="4" max="4" width="14" style="2" customWidth="1"/>
    <col min="5" max="5" width="16.5" style="2" customWidth="1"/>
    <col min="6" max="6" width="19.5" style="2" bestFit="1" customWidth="1"/>
    <col min="7" max="7" width="14" style="2" customWidth="1"/>
    <col min="8" max="8" width="13.1640625" style="2" customWidth="1"/>
    <col min="9" max="10" width="15.33203125" style="2" customWidth="1"/>
    <col min="11" max="11" width="21.83203125" style="2" customWidth="1"/>
    <col min="12" max="12" width="12.5" style="2" customWidth="1"/>
    <col min="13" max="16384" width="10.83203125" style="2"/>
  </cols>
  <sheetData>
    <row r="4" spans="1:13" ht="28" x14ac:dyDescent="0.3">
      <c r="D4" s="1" t="s">
        <v>2</v>
      </c>
    </row>
    <row r="6" spans="1:13" ht="46" customHeight="1" x14ac:dyDescent="0.2">
      <c r="D6" s="52" t="s">
        <v>75</v>
      </c>
      <c r="E6" s="53"/>
      <c r="F6" s="53"/>
      <c r="G6" s="53"/>
      <c r="H6" s="53"/>
      <c r="I6" s="53"/>
      <c r="J6" s="53"/>
      <c r="K6" s="53"/>
      <c r="L6" s="53"/>
      <c r="M6" s="53"/>
    </row>
    <row r="7" spans="1:13" ht="3" customHeight="1" x14ac:dyDescent="0.2"/>
    <row r="8" spans="1:13" ht="3" customHeight="1" x14ac:dyDescent="0.2"/>
    <row r="9" spans="1:13" ht="3" customHeight="1" x14ac:dyDescent="0.3">
      <c r="C9" s="1"/>
    </row>
    <row r="10" spans="1:13" s="33" customFormat="1" ht="3" customHeight="1" x14ac:dyDescent="0.15"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2" spans="1:13" ht="18" x14ac:dyDescent="0.2">
      <c r="A12" s="14" t="s">
        <v>14</v>
      </c>
      <c r="B12" s="5" t="s">
        <v>3</v>
      </c>
      <c r="D12" s="8" t="s">
        <v>5</v>
      </c>
      <c r="E12" s="39"/>
    </row>
    <row r="13" spans="1:13" ht="18" x14ac:dyDescent="0.2">
      <c r="A13" s="14" t="s">
        <v>14</v>
      </c>
      <c r="B13" s="5"/>
      <c r="D13" s="8" t="s">
        <v>6</v>
      </c>
      <c r="E13" s="39"/>
      <c r="F13" s="7"/>
      <c r="G13" s="6"/>
    </row>
    <row r="14" spans="1:13" x14ac:dyDescent="0.2">
      <c r="B14" s="4" t="s">
        <v>4</v>
      </c>
    </row>
    <row r="16" spans="1:13" ht="18" x14ac:dyDescent="0.2">
      <c r="B16" s="5" t="s">
        <v>7</v>
      </c>
    </row>
    <row r="17" spans="1:10" ht="17" thickBot="1" x14ac:dyDescent="0.25"/>
    <row r="18" spans="1:10" s="3" customFormat="1" ht="17" thickBot="1" x14ac:dyDescent="0.25">
      <c r="A18" s="15" t="s">
        <v>13</v>
      </c>
      <c r="B18" s="9" t="s">
        <v>0</v>
      </c>
      <c r="C18" s="10" t="s">
        <v>9</v>
      </c>
      <c r="D18" s="10" t="s">
        <v>8</v>
      </c>
      <c r="E18" s="10" t="s">
        <v>10</v>
      </c>
      <c r="F18" s="11" t="s">
        <v>11</v>
      </c>
      <c r="H18" s="32"/>
    </row>
    <row r="19" spans="1:10" ht="18" x14ac:dyDescent="0.2">
      <c r="A19" s="14" t="s">
        <v>12</v>
      </c>
      <c r="B19" s="18"/>
      <c r="C19" s="19"/>
      <c r="D19" s="19"/>
      <c r="E19" s="43"/>
      <c r="F19" s="20"/>
      <c r="I19" s="32"/>
      <c r="J19" s="32"/>
    </row>
    <row r="20" spans="1:10" ht="18" x14ac:dyDescent="0.2">
      <c r="A20" s="14" t="s">
        <v>12</v>
      </c>
      <c r="B20" s="21"/>
      <c r="C20" s="22"/>
      <c r="D20" s="22"/>
      <c r="E20" s="44"/>
      <c r="F20" s="23"/>
    </row>
    <row r="21" spans="1:10" ht="18" x14ac:dyDescent="0.2">
      <c r="A21" s="14" t="s">
        <v>12</v>
      </c>
      <c r="B21" s="21"/>
      <c r="C21" s="22"/>
      <c r="D21" s="22"/>
      <c r="E21" s="44"/>
      <c r="F21" s="23"/>
    </row>
    <row r="22" spans="1:10" ht="18" x14ac:dyDescent="0.2">
      <c r="A22" s="14" t="s">
        <v>12</v>
      </c>
      <c r="B22" s="21"/>
      <c r="C22" s="22"/>
      <c r="D22" s="22"/>
      <c r="E22" s="44"/>
      <c r="F22" s="23"/>
    </row>
    <row r="23" spans="1:10" ht="18" x14ac:dyDescent="0.2">
      <c r="A23" s="14" t="s">
        <v>12</v>
      </c>
      <c r="B23" s="21"/>
      <c r="C23" s="22"/>
      <c r="D23" s="22"/>
      <c r="E23" s="44"/>
      <c r="F23" s="23"/>
    </row>
    <row r="24" spans="1:10" ht="19" thickBot="1" x14ac:dyDescent="0.25">
      <c r="A24" s="14" t="s">
        <v>12</v>
      </c>
      <c r="B24" s="24"/>
      <c r="C24" s="25"/>
      <c r="D24" s="25"/>
      <c r="E24" s="42"/>
      <c r="F24" s="26"/>
    </row>
    <row r="26" spans="1:10" ht="18" x14ac:dyDescent="0.2">
      <c r="B26" s="5" t="s">
        <v>15</v>
      </c>
    </row>
    <row r="27" spans="1:10" ht="17" thickBot="1" x14ac:dyDescent="0.25"/>
    <row r="28" spans="1:10" ht="17" thickBot="1" x14ac:dyDescent="0.25">
      <c r="A28" s="14" t="s">
        <v>16</v>
      </c>
      <c r="B28" s="47" t="s">
        <v>0</v>
      </c>
      <c r="C28" s="48"/>
      <c r="D28" s="10" t="s">
        <v>10</v>
      </c>
      <c r="E28" s="11" t="s">
        <v>1</v>
      </c>
      <c r="F28" s="45" t="s">
        <v>18</v>
      </c>
    </row>
    <row r="29" spans="1:10" ht="19" thickBot="1" x14ac:dyDescent="0.25">
      <c r="A29" s="14" t="s">
        <v>17</v>
      </c>
      <c r="B29" s="49"/>
      <c r="C29" s="50"/>
      <c r="D29" s="42"/>
      <c r="E29" s="26"/>
      <c r="F29" s="46"/>
    </row>
    <row r="31" spans="1:10" x14ac:dyDescent="0.2">
      <c r="C31" s="36" t="s">
        <v>25</v>
      </c>
      <c r="D31" s="37"/>
      <c r="E31" s="37"/>
      <c r="F31" s="37"/>
      <c r="G31" s="37"/>
      <c r="H31" s="37"/>
      <c r="I31" s="37"/>
    </row>
    <row r="32" spans="1:10" x14ac:dyDescent="0.2">
      <c r="C32" s="36" t="s">
        <v>26</v>
      </c>
      <c r="D32" s="37"/>
      <c r="E32" s="37"/>
      <c r="F32" s="37"/>
      <c r="G32" s="37"/>
      <c r="H32" s="37"/>
      <c r="I32" s="37"/>
    </row>
    <row r="33" spans="1:11" x14ac:dyDescent="0.2">
      <c r="C33" s="36" t="s">
        <v>74</v>
      </c>
      <c r="D33" s="37"/>
      <c r="E33" s="37"/>
      <c r="F33" s="37"/>
      <c r="G33" s="37"/>
      <c r="H33" s="37"/>
      <c r="I33" s="37"/>
    </row>
    <row r="34" spans="1:11" x14ac:dyDescent="0.2">
      <c r="C34" s="36" t="s">
        <v>30</v>
      </c>
      <c r="D34" s="37"/>
      <c r="E34" s="37"/>
      <c r="F34" s="37"/>
      <c r="G34" s="37"/>
      <c r="H34" s="37"/>
      <c r="I34" s="37"/>
    </row>
    <row r="35" spans="1:11" x14ac:dyDescent="0.2">
      <c r="C35" s="37" t="s">
        <v>72</v>
      </c>
    </row>
    <row r="36" spans="1:11" ht="18" x14ac:dyDescent="0.2">
      <c r="B36" s="5" t="s">
        <v>19</v>
      </c>
    </row>
    <row r="37" spans="1:11" ht="17" thickBot="1" x14ac:dyDescent="0.25"/>
    <row r="38" spans="1:11" ht="32" customHeight="1" thickBot="1" x14ac:dyDescent="0.25">
      <c r="A38" s="14" t="s">
        <v>23</v>
      </c>
      <c r="B38" s="9" t="s">
        <v>0</v>
      </c>
      <c r="C38" s="10" t="s">
        <v>9</v>
      </c>
      <c r="D38" s="10" t="s">
        <v>8</v>
      </c>
      <c r="E38" s="10" t="s">
        <v>20</v>
      </c>
      <c r="F38" s="12" t="s">
        <v>27</v>
      </c>
      <c r="G38" s="40" t="s">
        <v>21</v>
      </c>
      <c r="H38" s="16" t="s">
        <v>28</v>
      </c>
      <c r="I38" s="13" t="s">
        <v>22</v>
      </c>
      <c r="J38" s="13" t="s">
        <v>31</v>
      </c>
      <c r="K38" s="13" t="s">
        <v>29</v>
      </c>
    </row>
    <row r="39" spans="1:11" ht="18" x14ac:dyDescent="0.2">
      <c r="A39" s="14" t="s">
        <v>24</v>
      </c>
      <c r="B39" s="27"/>
      <c r="C39" s="28"/>
      <c r="D39" s="28"/>
      <c r="E39" s="29"/>
      <c r="F39" s="28"/>
      <c r="G39" s="28"/>
      <c r="H39" s="28"/>
      <c r="I39" s="29"/>
      <c r="J39" s="34"/>
      <c r="K39" s="30"/>
    </row>
    <row r="40" spans="1:11" ht="18" x14ac:dyDescent="0.2">
      <c r="A40" s="14" t="s">
        <v>24</v>
      </c>
      <c r="B40" s="27"/>
      <c r="C40" s="28"/>
      <c r="D40" s="28"/>
      <c r="E40" s="29"/>
      <c r="F40" s="28"/>
      <c r="G40" s="28"/>
      <c r="H40" s="28"/>
      <c r="I40" s="29"/>
      <c r="J40" s="34"/>
      <c r="K40" s="30"/>
    </row>
    <row r="41" spans="1:11" ht="18" x14ac:dyDescent="0.2">
      <c r="A41" s="14" t="s">
        <v>24</v>
      </c>
      <c r="B41" s="27"/>
      <c r="C41" s="28"/>
      <c r="D41" s="28"/>
      <c r="E41" s="29"/>
      <c r="F41" s="28"/>
      <c r="G41" s="28"/>
      <c r="H41" s="28"/>
      <c r="I41" s="29"/>
      <c r="J41" s="34"/>
      <c r="K41" s="30"/>
    </row>
    <row r="42" spans="1:11" ht="18" x14ac:dyDescent="0.2">
      <c r="A42" s="14" t="s">
        <v>24</v>
      </c>
      <c r="B42" s="27"/>
      <c r="C42" s="28"/>
      <c r="D42" s="28"/>
      <c r="E42" s="29"/>
      <c r="F42" s="28"/>
      <c r="G42" s="28"/>
      <c r="H42" s="28"/>
      <c r="I42" s="29"/>
      <c r="J42" s="34"/>
      <c r="K42" s="30"/>
    </row>
    <row r="43" spans="1:11" ht="18" x14ac:dyDescent="0.2">
      <c r="A43" s="14" t="s">
        <v>24</v>
      </c>
      <c r="B43" s="27"/>
      <c r="C43" s="28"/>
      <c r="D43" s="28"/>
      <c r="E43" s="29"/>
      <c r="F43" s="28"/>
      <c r="G43" s="28"/>
      <c r="H43" s="28"/>
      <c r="I43" s="29"/>
      <c r="J43" s="34"/>
      <c r="K43" s="30"/>
    </row>
    <row r="44" spans="1:11" ht="18" x14ac:dyDescent="0.2">
      <c r="A44" s="14" t="s">
        <v>24</v>
      </c>
      <c r="B44" s="27"/>
      <c r="C44" s="28"/>
      <c r="D44" s="28"/>
      <c r="E44" s="29"/>
      <c r="F44" s="28"/>
      <c r="G44" s="28"/>
      <c r="H44" s="28"/>
      <c r="I44" s="29"/>
      <c r="J44" s="34"/>
      <c r="K44" s="30"/>
    </row>
    <row r="45" spans="1:11" ht="18" x14ac:dyDescent="0.2">
      <c r="A45" s="14" t="s">
        <v>24</v>
      </c>
      <c r="B45" s="27"/>
      <c r="C45" s="28"/>
      <c r="D45" s="28"/>
      <c r="E45" s="29"/>
      <c r="F45" s="28"/>
      <c r="G45" s="28"/>
      <c r="H45" s="28"/>
      <c r="I45" s="29"/>
      <c r="J45" s="34"/>
      <c r="K45" s="30"/>
    </row>
    <row r="46" spans="1:11" ht="18" x14ac:dyDescent="0.2">
      <c r="A46" s="14" t="s">
        <v>24</v>
      </c>
      <c r="B46" s="27"/>
      <c r="C46" s="28"/>
      <c r="D46" s="28"/>
      <c r="E46" s="29"/>
      <c r="F46" s="28"/>
      <c r="G46" s="28"/>
      <c r="H46" s="28"/>
      <c r="I46" s="29"/>
      <c r="J46" s="34"/>
      <c r="K46" s="30"/>
    </row>
    <row r="47" spans="1:11" ht="18" x14ac:dyDescent="0.2">
      <c r="A47" s="14" t="s">
        <v>24</v>
      </c>
      <c r="B47" s="27"/>
      <c r="C47" s="28"/>
      <c r="D47" s="28"/>
      <c r="E47" s="29"/>
      <c r="F47" s="28"/>
      <c r="G47" s="28"/>
      <c r="H47" s="28"/>
      <c r="I47" s="29"/>
      <c r="J47" s="34"/>
      <c r="K47" s="30"/>
    </row>
    <row r="48" spans="1:11" ht="18" x14ac:dyDescent="0.2">
      <c r="A48" s="14" t="s">
        <v>24</v>
      </c>
      <c r="B48" s="27"/>
      <c r="C48" s="28"/>
      <c r="D48" s="28"/>
      <c r="E48" s="29"/>
      <c r="F48" s="28"/>
      <c r="G48" s="28"/>
      <c r="H48" s="28"/>
      <c r="I48" s="29"/>
      <c r="J48" s="34"/>
      <c r="K48" s="30"/>
    </row>
    <row r="49" spans="1:11" ht="18" x14ac:dyDescent="0.2">
      <c r="A49" s="14" t="s">
        <v>24</v>
      </c>
      <c r="B49" s="27"/>
      <c r="C49" s="28"/>
      <c r="D49" s="28"/>
      <c r="E49" s="29"/>
      <c r="F49" s="28"/>
      <c r="G49" s="28"/>
      <c r="H49" s="28"/>
      <c r="I49" s="29"/>
      <c r="J49" s="34"/>
      <c r="K49" s="30"/>
    </row>
    <row r="50" spans="1:11" ht="18" x14ac:dyDescent="0.2">
      <c r="A50" s="14" t="s">
        <v>24</v>
      </c>
      <c r="B50" s="27"/>
      <c r="C50" s="28"/>
      <c r="D50" s="28"/>
      <c r="E50" s="29"/>
      <c r="F50" s="28"/>
      <c r="G50" s="28"/>
      <c r="H50" s="28"/>
      <c r="I50" s="29"/>
      <c r="J50" s="34"/>
      <c r="K50" s="30"/>
    </row>
    <row r="51" spans="1:11" ht="18" x14ac:dyDescent="0.2">
      <c r="A51" s="14" t="s">
        <v>24</v>
      </c>
      <c r="B51" s="27"/>
      <c r="C51" s="28"/>
      <c r="D51" s="28"/>
      <c r="E51" s="29"/>
      <c r="F51" s="28"/>
      <c r="G51" s="28"/>
      <c r="H51" s="28"/>
      <c r="I51" s="29"/>
      <c r="J51" s="34"/>
      <c r="K51" s="30"/>
    </row>
    <row r="52" spans="1:11" ht="18" x14ac:dyDescent="0.2">
      <c r="A52" s="14" t="s">
        <v>24</v>
      </c>
      <c r="B52" s="27"/>
      <c r="C52" s="28"/>
      <c r="D52" s="28"/>
      <c r="E52" s="29"/>
      <c r="F52" s="28"/>
      <c r="G52" s="28"/>
      <c r="H52" s="28"/>
      <c r="I52" s="29"/>
      <c r="J52" s="34"/>
      <c r="K52" s="30"/>
    </row>
    <row r="53" spans="1:11" ht="18" x14ac:dyDescent="0.2">
      <c r="A53" s="14" t="s">
        <v>24</v>
      </c>
      <c r="B53" s="27"/>
      <c r="C53" s="28"/>
      <c r="D53" s="28"/>
      <c r="E53" s="29"/>
      <c r="F53" s="28"/>
      <c r="G53" s="28"/>
      <c r="H53" s="28"/>
      <c r="I53" s="29"/>
      <c r="J53" s="34"/>
      <c r="K53" s="30"/>
    </row>
    <row r="54" spans="1:11" ht="18" x14ac:dyDescent="0.2">
      <c r="A54" s="14" t="s">
        <v>24</v>
      </c>
      <c r="B54" s="27"/>
      <c r="C54" s="28"/>
      <c r="D54" s="28"/>
      <c r="E54" s="29"/>
      <c r="F54" s="28"/>
      <c r="G54" s="28"/>
      <c r="H54" s="28"/>
      <c r="I54" s="29"/>
      <c r="J54" s="34"/>
      <c r="K54" s="30"/>
    </row>
    <row r="55" spans="1:11" ht="18" x14ac:dyDescent="0.2">
      <c r="A55" s="14" t="s">
        <v>24</v>
      </c>
      <c r="B55" s="27"/>
      <c r="C55" s="28"/>
      <c r="D55" s="28"/>
      <c r="E55" s="29"/>
      <c r="F55" s="28"/>
      <c r="G55" s="28"/>
      <c r="H55" s="28"/>
      <c r="I55" s="29"/>
      <c r="J55" s="34"/>
      <c r="K55" s="30"/>
    </row>
    <row r="56" spans="1:11" ht="18" x14ac:dyDescent="0.2">
      <c r="A56" s="14" t="s">
        <v>24</v>
      </c>
      <c r="B56" s="27"/>
      <c r="C56" s="28"/>
      <c r="D56" s="28"/>
      <c r="E56" s="29"/>
      <c r="F56" s="28"/>
      <c r="G56" s="28"/>
      <c r="H56" s="28"/>
      <c r="I56" s="29"/>
      <c r="J56" s="34"/>
      <c r="K56" s="30"/>
    </row>
    <row r="57" spans="1:11" ht="18" x14ac:dyDescent="0.2">
      <c r="A57" s="14" t="s">
        <v>24</v>
      </c>
      <c r="B57" s="27"/>
      <c r="C57" s="28"/>
      <c r="D57" s="28"/>
      <c r="E57" s="29"/>
      <c r="F57" s="28"/>
      <c r="G57" s="28"/>
      <c r="H57" s="28"/>
      <c r="I57" s="29"/>
      <c r="J57" s="34"/>
      <c r="K57" s="30"/>
    </row>
    <row r="58" spans="1:11" ht="18" x14ac:dyDescent="0.2">
      <c r="A58" s="14" t="s">
        <v>24</v>
      </c>
      <c r="B58" s="27"/>
      <c r="C58" s="28"/>
      <c r="D58" s="28"/>
      <c r="E58" s="29"/>
      <c r="F58" s="28"/>
      <c r="G58" s="28"/>
      <c r="H58" s="28"/>
      <c r="I58" s="29"/>
      <c r="J58" s="34"/>
      <c r="K58" s="30"/>
    </row>
    <row r="59" spans="1:11" ht="18" x14ac:dyDescent="0.2">
      <c r="A59" s="14" t="s">
        <v>24</v>
      </c>
      <c r="B59" s="27"/>
      <c r="C59" s="28"/>
      <c r="D59" s="28"/>
      <c r="E59" s="29"/>
      <c r="F59" s="28"/>
      <c r="G59" s="28"/>
      <c r="H59" s="28"/>
      <c r="I59" s="29"/>
      <c r="J59" s="34"/>
      <c r="K59" s="30"/>
    </row>
    <row r="60" spans="1:11" ht="18" x14ac:dyDescent="0.2">
      <c r="A60" s="14" t="s">
        <v>24</v>
      </c>
      <c r="B60" s="27"/>
      <c r="C60" s="28"/>
      <c r="D60" s="28"/>
      <c r="E60" s="29"/>
      <c r="F60" s="28"/>
      <c r="G60" s="28"/>
      <c r="H60" s="28"/>
      <c r="I60" s="29"/>
      <c r="J60" s="34"/>
      <c r="K60" s="30"/>
    </row>
    <row r="61" spans="1:11" ht="18" x14ac:dyDescent="0.2">
      <c r="A61" s="14" t="s">
        <v>24</v>
      </c>
      <c r="B61" s="27"/>
      <c r="C61" s="28"/>
      <c r="D61" s="28"/>
      <c r="E61" s="29"/>
      <c r="F61" s="28"/>
      <c r="G61" s="28"/>
      <c r="H61" s="28"/>
      <c r="I61" s="29"/>
      <c r="J61" s="34"/>
      <c r="K61" s="30"/>
    </row>
    <row r="62" spans="1:11" ht="18" x14ac:dyDescent="0.2">
      <c r="A62" s="14" t="s">
        <v>24</v>
      </c>
      <c r="B62" s="27"/>
      <c r="C62" s="28"/>
      <c r="D62" s="28"/>
      <c r="E62" s="29"/>
      <c r="F62" s="28"/>
      <c r="G62" s="28"/>
      <c r="H62" s="28"/>
      <c r="I62" s="29"/>
      <c r="J62" s="34"/>
      <c r="K62" s="30"/>
    </row>
    <row r="63" spans="1:11" ht="18" x14ac:dyDescent="0.2">
      <c r="A63" s="14" t="s">
        <v>24</v>
      </c>
      <c r="B63" s="27"/>
      <c r="C63" s="28"/>
      <c r="D63" s="28"/>
      <c r="E63" s="29"/>
      <c r="F63" s="28"/>
      <c r="G63" s="28"/>
      <c r="H63" s="28"/>
      <c r="I63" s="29"/>
      <c r="J63" s="34"/>
      <c r="K63" s="30"/>
    </row>
    <row r="64" spans="1:11" ht="18" x14ac:dyDescent="0.2">
      <c r="A64" s="14" t="s">
        <v>24</v>
      </c>
      <c r="B64" s="27"/>
      <c r="C64" s="28"/>
      <c r="D64" s="28"/>
      <c r="E64" s="29"/>
      <c r="F64" s="28"/>
      <c r="G64" s="28"/>
      <c r="H64" s="28"/>
      <c r="I64" s="29"/>
      <c r="J64" s="34"/>
      <c r="K64" s="30"/>
    </row>
    <row r="65" spans="1:11" ht="18" x14ac:dyDescent="0.2">
      <c r="A65" s="14" t="s">
        <v>24</v>
      </c>
      <c r="B65" s="27"/>
      <c r="C65" s="28"/>
      <c r="D65" s="28"/>
      <c r="E65" s="29"/>
      <c r="F65" s="28"/>
      <c r="G65" s="28"/>
      <c r="H65" s="28"/>
      <c r="I65" s="29"/>
      <c r="J65" s="34"/>
      <c r="K65" s="30"/>
    </row>
    <row r="66" spans="1:11" ht="18" x14ac:dyDescent="0.2">
      <c r="A66" s="14" t="s">
        <v>24</v>
      </c>
      <c r="B66" s="27"/>
      <c r="C66" s="28"/>
      <c r="D66" s="28"/>
      <c r="E66" s="29"/>
      <c r="F66" s="28"/>
      <c r="G66" s="28"/>
      <c r="H66" s="28"/>
      <c r="I66" s="29"/>
      <c r="J66" s="34"/>
      <c r="K66" s="30"/>
    </row>
    <row r="67" spans="1:11" ht="18" x14ac:dyDescent="0.2">
      <c r="A67" s="14" t="s">
        <v>24</v>
      </c>
      <c r="B67" s="27"/>
      <c r="C67" s="28"/>
      <c r="D67" s="28"/>
      <c r="E67" s="29"/>
      <c r="F67" s="28"/>
      <c r="G67" s="28"/>
      <c r="H67" s="28"/>
      <c r="I67" s="29"/>
      <c r="J67" s="34"/>
      <c r="K67" s="30"/>
    </row>
    <row r="68" spans="1:11" ht="18" x14ac:dyDescent="0.2">
      <c r="A68" s="14" t="s">
        <v>24</v>
      </c>
      <c r="B68" s="27"/>
      <c r="C68" s="28"/>
      <c r="D68" s="28"/>
      <c r="E68" s="29"/>
      <c r="F68" s="28"/>
      <c r="G68" s="28"/>
      <c r="H68" s="28"/>
      <c r="I68" s="29"/>
      <c r="J68" s="34"/>
      <c r="K68" s="30"/>
    </row>
    <row r="69" spans="1:11" ht="18" x14ac:dyDescent="0.2">
      <c r="A69" s="14" t="s">
        <v>24</v>
      </c>
      <c r="B69" s="27"/>
      <c r="C69" s="28"/>
      <c r="D69" s="28"/>
      <c r="E69" s="29"/>
      <c r="F69" s="28"/>
      <c r="G69" s="28"/>
      <c r="H69" s="28"/>
      <c r="I69" s="29"/>
      <c r="J69" s="34"/>
      <c r="K69" s="30"/>
    </row>
    <row r="70" spans="1:11" ht="18" x14ac:dyDescent="0.2">
      <c r="A70" s="14" t="s">
        <v>24</v>
      </c>
      <c r="B70" s="27"/>
      <c r="C70" s="28"/>
      <c r="D70" s="28"/>
      <c r="E70" s="29"/>
      <c r="F70" s="28"/>
      <c r="G70" s="28"/>
      <c r="H70" s="28"/>
      <c r="I70" s="29"/>
      <c r="J70" s="34"/>
      <c r="K70" s="30"/>
    </row>
    <row r="71" spans="1:11" ht="18" x14ac:dyDescent="0.2">
      <c r="A71" s="14" t="s">
        <v>24</v>
      </c>
      <c r="B71" s="27"/>
      <c r="C71" s="28"/>
      <c r="D71" s="28"/>
      <c r="E71" s="29"/>
      <c r="F71" s="28"/>
      <c r="G71" s="28"/>
      <c r="H71" s="28"/>
      <c r="I71" s="29"/>
      <c r="J71" s="34"/>
      <c r="K71" s="30"/>
    </row>
    <row r="72" spans="1:11" ht="18" x14ac:dyDescent="0.2">
      <c r="A72" s="14" t="s">
        <v>24</v>
      </c>
      <c r="B72" s="27"/>
      <c r="C72" s="28"/>
      <c r="D72" s="28"/>
      <c r="E72" s="29"/>
      <c r="F72" s="28"/>
      <c r="G72" s="28"/>
      <c r="H72" s="28"/>
      <c r="I72" s="29"/>
      <c r="J72" s="34"/>
      <c r="K72" s="30"/>
    </row>
    <row r="73" spans="1:11" ht="18" x14ac:dyDescent="0.2">
      <c r="A73" s="14" t="s">
        <v>24</v>
      </c>
      <c r="B73" s="27"/>
      <c r="C73" s="28"/>
      <c r="D73" s="28"/>
      <c r="E73" s="29"/>
      <c r="F73" s="28"/>
      <c r="G73" s="28"/>
      <c r="H73" s="28"/>
      <c r="I73" s="29"/>
      <c r="J73" s="34"/>
      <c r="K73" s="30"/>
    </row>
    <row r="74" spans="1:11" ht="18" x14ac:dyDescent="0.2">
      <c r="A74" s="14" t="s">
        <v>24</v>
      </c>
      <c r="B74" s="27"/>
      <c r="C74" s="28"/>
      <c r="D74" s="28"/>
      <c r="E74" s="29"/>
      <c r="F74" s="28"/>
      <c r="G74" s="28"/>
      <c r="H74" s="28"/>
      <c r="I74" s="29"/>
      <c r="J74" s="34"/>
      <c r="K74" s="30"/>
    </row>
    <row r="75" spans="1:11" ht="18" x14ac:dyDescent="0.2">
      <c r="A75" s="14" t="s">
        <v>24</v>
      </c>
      <c r="B75" s="27"/>
      <c r="C75" s="28"/>
      <c r="D75" s="28"/>
      <c r="E75" s="29"/>
      <c r="F75" s="28"/>
      <c r="G75" s="28"/>
      <c r="H75" s="28"/>
      <c r="I75" s="29"/>
      <c r="J75" s="34"/>
      <c r="K75" s="30"/>
    </row>
    <row r="76" spans="1:11" ht="18" x14ac:dyDescent="0.2">
      <c r="A76" s="14" t="s">
        <v>24</v>
      </c>
      <c r="B76" s="27"/>
      <c r="C76" s="28"/>
      <c r="D76" s="28"/>
      <c r="E76" s="29"/>
      <c r="F76" s="28"/>
      <c r="G76" s="28"/>
      <c r="H76" s="28"/>
      <c r="I76" s="29"/>
      <c r="J76" s="34"/>
      <c r="K76" s="30"/>
    </row>
    <row r="77" spans="1:11" ht="18" x14ac:dyDescent="0.2">
      <c r="A77" s="14" t="s">
        <v>24</v>
      </c>
      <c r="B77" s="27"/>
      <c r="C77" s="28"/>
      <c r="D77" s="28"/>
      <c r="E77" s="29"/>
      <c r="F77" s="28"/>
      <c r="G77" s="28"/>
      <c r="H77" s="28"/>
      <c r="I77" s="29"/>
      <c r="J77" s="34"/>
      <c r="K77" s="30"/>
    </row>
    <row r="78" spans="1:11" ht="18" x14ac:dyDescent="0.2">
      <c r="A78" s="14" t="s">
        <v>24</v>
      </c>
      <c r="B78" s="27"/>
      <c r="C78" s="28"/>
      <c r="D78" s="28"/>
      <c r="E78" s="29"/>
      <c r="F78" s="28"/>
      <c r="G78" s="28"/>
      <c r="H78" s="28"/>
      <c r="I78" s="29"/>
      <c r="J78" s="34"/>
      <c r="K78" s="30"/>
    </row>
    <row r="79" spans="1:11" ht="18" x14ac:dyDescent="0.2">
      <c r="A79" s="14" t="s">
        <v>24</v>
      </c>
      <c r="B79" s="27"/>
      <c r="C79" s="28"/>
      <c r="D79" s="28"/>
      <c r="E79" s="29"/>
      <c r="F79" s="28"/>
      <c r="G79" s="28"/>
      <c r="H79" s="28"/>
      <c r="I79" s="29"/>
      <c r="J79" s="34"/>
      <c r="K79" s="30"/>
    </row>
    <row r="80" spans="1:11" ht="18" x14ac:dyDescent="0.2">
      <c r="A80" s="14" t="s">
        <v>24</v>
      </c>
      <c r="B80" s="27"/>
      <c r="C80" s="28"/>
      <c r="D80" s="28"/>
      <c r="E80" s="29"/>
      <c r="F80" s="28"/>
      <c r="G80" s="28"/>
      <c r="H80" s="28"/>
      <c r="I80" s="29"/>
      <c r="J80" s="34"/>
      <c r="K80" s="30"/>
    </row>
    <row r="81" spans="1:11" ht="18" x14ac:dyDescent="0.2">
      <c r="A81" s="14" t="s">
        <v>24</v>
      </c>
      <c r="B81" s="27"/>
      <c r="C81" s="28"/>
      <c r="D81" s="28"/>
      <c r="E81" s="29"/>
      <c r="F81" s="28"/>
      <c r="G81" s="28"/>
      <c r="H81" s="28"/>
      <c r="I81" s="29"/>
      <c r="J81" s="34"/>
      <c r="K81" s="30"/>
    </row>
    <row r="82" spans="1:11" ht="18" x14ac:dyDescent="0.2">
      <c r="A82" s="14" t="s">
        <v>24</v>
      </c>
      <c r="B82" s="27"/>
      <c r="C82" s="28"/>
      <c r="D82" s="28"/>
      <c r="E82" s="29"/>
      <c r="F82" s="28"/>
      <c r="G82" s="28"/>
      <c r="H82" s="28"/>
      <c r="I82" s="29"/>
      <c r="J82" s="34"/>
      <c r="K82" s="30"/>
    </row>
    <row r="83" spans="1:11" ht="18" x14ac:dyDescent="0.2">
      <c r="A83" s="14" t="s">
        <v>24</v>
      </c>
      <c r="B83" s="27"/>
      <c r="C83" s="28"/>
      <c r="D83" s="28"/>
      <c r="E83" s="29"/>
      <c r="F83" s="28"/>
      <c r="G83" s="28"/>
      <c r="H83" s="28"/>
      <c r="I83" s="29"/>
      <c r="J83" s="34"/>
      <c r="K83" s="30"/>
    </row>
    <row r="84" spans="1:11" ht="18" x14ac:dyDescent="0.2">
      <c r="A84" s="14" t="s">
        <v>24</v>
      </c>
      <c r="B84" s="27"/>
      <c r="C84" s="28"/>
      <c r="D84" s="28"/>
      <c r="E84" s="29"/>
      <c r="F84" s="28"/>
      <c r="G84" s="28"/>
      <c r="H84" s="28"/>
      <c r="I84" s="29"/>
      <c r="J84" s="34"/>
      <c r="K84" s="30"/>
    </row>
    <row r="85" spans="1:11" ht="18" x14ac:dyDescent="0.2">
      <c r="A85" s="14" t="s">
        <v>24</v>
      </c>
      <c r="B85" s="27"/>
      <c r="C85" s="28"/>
      <c r="D85" s="28"/>
      <c r="E85" s="29"/>
      <c r="F85" s="28"/>
      <c r="G85" s="28"/>
      <c r="H85" s="28"/>
      <c r="I85" s="29"/>
      <c r="J85" s="34"/>
      <c r="K85" s="30"/>
    </row>
    <row r="86" spans="1:11" ht="18" x14ac:dyDescent="0.2">
      <c r="A86" s="14" t="s">
        <v>24</v>
      </c>
      <c r="B86" s="27"/>
      <c r="C86" s="28"/>
      <c r="D86" s="28"/>
      <c r="E86" s="29"/>
      <c r="F86" s="28"/>
      <c r="G86" s="28"/>
      <c r="H86" s="28"/>
      <c r="I86" s="29"/>
      <c r="J86" s="34"/>
      <c r="K86" s="30"/>
    </row>
    <row r="87" spans="1:11" ht="18" x14ac:dyDescent="0.2">
      <c r="A87" s="14" t="s">
        <v>24</v>
      </c>
      <c r="B87" s="27"/>
      <c r="C87" s="28"/>
      <c r="D87" s="28"/>
      <c r="E87" s="29"/>
      <c r="F87" s="28"/>
      <c r="G87" s="28"/>
      <c r="H87" s="28"/>
      <c r="I87" s="29"/>
      <c r="J87" s="34"/>
      <c r="K87" s="30"/>
    </row>
    <row r="88" spans="1:11" ht="18" x14ac:dyDescent="0.2">
      <c r="A88" s="14" t="s">
        <v>24</v>
      </c>
      <c r="B88" s="27"/>
      <c r="C88" s="28"/>
      <c r="D88" s="28"/>
      <c r="E88" s="29"/>
      <c r="F88" s="28"/>
      <c r="G88" s="28"/>
      <c r="H88" s="28"/>
      <c r="I88" s="29"/>
      <c r="J88" s="34"/>
      <c r="K88" s="30"/>
    </row>
    <row r="89" spans="1:11" ht="18" x14ac:dyDescent="0.2">
      <c r="A89" s="14" t="s">
        <v>24</v>
      </c>
      <c r="B89" s="27"/>
      <c r="C89" s="28"/>
      <c r="D89" s="28"/>
      <c r="E89" s="29"/>
      <c r="F89" s="28"/>
      <c r="G89" s="28"/>
      <c r="H89" s="28"/>
      <c r="I89" s="29"/>
      <c r="J89" s="34"/>
      <c r="K89" s="30"/>
    </row>
    <row r="90" spans="1:11" ht="18" x14ac:dyDescent="0.2">
      <c r="A90" s="14" t="s">
        <v>24</v>
      </c>
      <c r="B90" s="27"/>
      <c r="C90" s="28"/>
      <c r="D90" s="28"/>
      <c r="E90" s="29"/>
      <c r="F90" s="28"/>
      <c r="G90" s="28"/>
      <c r="H90" s="28"/>
      <c r="I90" s="29"/>
      <c r="J90" s="34"/>
      <c r="K90" s="30"/>
    </row>
    <row r="91" spans="1:11" ht="18" x14ac:dyDescent="0.2">
      <c r="A91" s="14" t="s">
        <v>24</v>
      </c>
      <c r="B91" s="27"/>
      <c r="C91" s="28"/>
      <c r="D91" s="28"/>
      <c r="E91" s="29"/>
      <c r="F91" s="28"/>
      <c r="G91" s="28"/>
      <c r="H91" s="28"/>
      <c r="I91" s="29"/>
      <c r="J91" s="34"/>
      <c r="K91" s="30"/>
    </row>
    <row r="92" spans="1:11" ht="18" x14ac:dyDescent="0.2">
      <c r="A92" s="14" t="s">
        <v>24</v>
      </c>
      <c r="B92" s="27"/>
      <c r="C92" s="28"/>
      <c r="D92" s="28"/>
      <c r="E92" s="29"/>
      <c r="F92" s="28"/>
      <c r="G92" s="28"/>
      <c r="H92" s="28"/>
      <c r="I92" s="29"/>
      <c r="J92" s="34"/>
      <c r="K92" s="30"/>
    </row>
    <row r="93" spans="1:11" ht="18" x14ac:dyDescent="0.2">
      <c r="A93" s="14" t="s">
        <v>24</v>
      </c>
      <c r="B93" s="27"/>
      <c r="C93" s="28"/>
      <c r="D93" s="28"/>
      <c r="E93" s="29"/>
      <c r="F93" s="28"/>
      <c r="G93" s="28"/>
      <c r="H93" s="28"/>
      <c r="I93" s="29"/>
      <c r="J93" s="34"/>
      <c r="K93" s="30"/>
    </row>
    <row r="94" spans="1:11" ht="18" x14ac:dyDescent="0.2">
      <c r="A94" s="14" t="s">
        <v>24</v>
      </c>
      <c r="B94" s="27"/>
      <c r="C94" s="28"/>
      <c r="D94" s="28"/>
      <c r="E94" s="29"/>
      <c r="F94" s="28"/>
      <c r="G94" s="28"/>
      <c r="H94" s="28"/>
      <c r="I94" s="29"/>
      <c r="J94" s="34"/>
      <c r="K94" s="30"/>
    </row>
    <row r="95" spans="1:11" ht="18" x14ac:dyDescent="0.2">
      <c r="A95" s="14" t="s">
        <v>24</v>
      </c>
      <c r="B95" s="27"/>
      <c r="C95" s="28"/>
      <c r="D95" s="28"/>
      <c r="E95" s="29"/>
      <c r="F95" s="28"/>
      <c r="G95" s="28"/>
      <c r="H95" s="28"/>
      <c r="I95" s="29"/>
      <c r="J95" s="34"/>
      <c r="K95" s="30"/>
    </row>
    <row r="96" spans="1:11" ht="18" x14ac:dyDescent="0.2">
      <c r="A96" s="14" t="s">
        <v>24</v>
      </c>
      <c r="B96" s="27"/>
      <c r="C96" s="28"/>
      <c r="D96" s="28"/>
      <c r="E96" s="29"/>
      <c r="F96" s="28"/>
      <c r="G96" s="28"/>
      <c r="H96" s="28"/>
      <c r="I96" s="29"/>
      <c r="J96" s="34"/>
      <c r="K96" s="30"/>
    </row>
    <row r="97" spans="1:11" ht="18" x14ac:dyDescent="0.2">
      <c r="A97" s="14" t="s">
        <v>24</v>
      </c>
      <c r="B97" s="27"/>
      <c r="C97" s="28"/>
      <c r="D97" s="28"/>
      <c r="E97" s="29"/>
      <c r="F97" s="28"/>
      <c r="G97" s="28"/>
      <c r="H97" s="28"/>
      <c r="I97" s="29"/>
      <c r="J97" s="34"/>
      <c r="K97" s="30"/>
    </row>
    <row r="98" spans="1:11" ht="18" x14ac:dyDescent="0.2">
      <c r="A98" s="14" t="s">
        <v>24</v>
      </c>
      <c r="B98" s="27"/>
      <c r="C98" s="28"/>
      <c r="D98" s="28"/>
      <c r="E98" s="29"/>
      <c r="F98" s="28"/>
      <c r="G98" s="28"/>
      <c r="H98" s="28"/>
      <c r="I98" s="29"/>
      <c r="J98" s="34"/>
      <c r="K98" s="30"/>
    </row>
    <row r="99" spans="1:11" ht="18" x14ac:dyDescent="0.2">
      <c r="A99" s="14" t="s">
        <v>24</v>
      </c>
      <c r="B99" s="27"/>
      <c r="C99" s="28"/>
      <c r="D99" s="28"/>
      <c r="E99" s="29"/>
      <c r="F99" s="28"/>
      <c r="G99" s="28"/>
      <c r="H99" s="28"/>
      <c r="I99" s="29"/>
      <c r="J99" s="34"/>
      <c r="K99" s="30"/>
    </row>
    <row r="100" spans="1:11" ht="18" x14ac:dyDescent="0.2">
      <c r="A100" s="14" t="s">
        <v>24</v>
      </c>
      <c r="B100" s="27"/>
      <c r="C100" s="28"/>
      <c r="D100" s="28"/>
      <c r="E100" s="29"/>
      <c r="F100" s="28"/>
      <c r="G100" s="28"/>
      <c r="H100" s="28"/>
      <c r="I100" s="29"/>
      <c r="J100" s="34"/>
      <c r="K100" s="30"/>
    </row>
    <row r="101" spans="1:11" ht="18" x14ac:dyDescent="0.2">
      <c r="A101" s="14" t="s">
        <v>24</v>
      </c>
      <c r="B101" s="27"/>
      <c r="C101" s="28"/>
      <c r="D101" s="28"/>
      <c r="E101" s="29"/>
      <c r="F101" s="28"/>
      <c r="G101" s="28"/>
      <c r="H101" s="28"/>
      <c r="I101" s="29"/>
      <c r="J101" s="34"/>
      <c r="K101" s="30"/>
    </row>
    <row r="102" spans="1:11" ht="18" x14ac:dyDescent="0.2">
      <c r="A102" s="14" t="s">
        <v>24</v>
      </c>
      <c r="B102" s="27"/>
      <c r="C102" s="28"/>
      <c r="D102" s="28"/>
      <c r="E102" s="29"/>
      <c r="F102" s="28"/>
      <c r="G102" s="28"/>
      <c r="H102" s="28"/>
      <c r="I102" s="29"/>
      <c r="J102" s="34"/>
      <c r="K102" s="30"/>
    </row>
    <row r="103" spans="1:11" ht="18" x14ac:dyDescent="0.2">
      <c r="A103" s="14" t="s">
        <v>24</v>
      </c>
      <c r="B103" s="27"/>
      <c r="C103" s="28"/>
      <c r="D103" s="28"/>
      <c r="E103" s="29"/>
      <c r="F103" s="28"/>
      <c r="G103" s="28"/>
      <c r="H103" s="28"/>
      <c r="I103" s="29"/>
      <c r="J103" s="34"/>
      <c r="K103" s="30"/>
    </row>
    <row r="104" spans="1:11" ht="18" x14ac:dyDescent="0.2">
      <c r="A104" s="14" t="s">
        <v>24</v>
      </c>
      <c r="B104" s="27"/>
      <c r="C104" s="28"/>
      <c r="D104" s="28"/>
      <c r="E104" s="29"/>
      <c r="F104" s="28"/>
      <c r="G104" s="28"/>
      <c r="H104" s="28"/>
      <c r="I104" s="29"/>
      <c r="J104" s="34"/>
      <c r="K104" s="30"/>
    </row>
    <row r="105" spans="1:11" ht="19" thickBot="1" x14ac:dyDescent="0.25">
      <c r="A105" s="14" t="s">
        <v>24</v>
      </c>
      <c r="B105" s="24"/>
      <c r="C105" s="25"/>
      <c r="D105" s="25"/>
      <c r="E105" s="31"/>
      <c r="F105" s="25"/>
      <c r="G105" s="25"/>
      <c r="H105" s="25"/>
      <c r="I105" s="31"/>
      <c r="J105" s="35"/>
      <c r="K105" s="26"/>
    </row>
    <row r="107" spans="1:11" x14ac:dyDescent="0.2">
      <c r="C107" s="17"/>
    </row>
    <row r="108" spans="1:11" x14ac:dyDescent="0.2">
      <c r="C108" s="17"/>
    </row>
    <row r="109" spans="1:11" x14ac:dyDescent="0.2">
      <c r="C109" s="17"/>
    </row>
  </sheetData>
  <sheetProtection algorithmName="SHA-512" hashValue="poMmoPwS+Vs620YkstzMvwhYMYs8dTKv+7IUsKX41Hz7slRO0og8fGBeBs0/J6uAegGKUTb8pqcJ9csp0nWK5A==" saltValue="HBhhMWXTL08PY4z5tGjCrw==" spinCount="100000" sheet="1" selectLockedCells="1"/>
  <mergeCells count="4">
    <mergeCell ref="B28:C28"/>
    <mergeCell ref="B29:C29"/>
    <mergeCell ref="B10:K10"/>
    <mergeCell ref="D6:M6"/>
  </mergeCells>
  <phoneticPr fontId="1" type="noConversion"/>
  <dataValidations count="3">
    <dataValidation type="list" errorStyle="warning" allowBlank="1" showInputMessage="1" prompt="ATTENTION à bien utiliser le nom tel que référencé dans le premier tableau (ajouter le prénom en cas de doublon de nom)_x000a_" sqref="K39:K105" xr:uid="{00000000-0002-0000-0000-000000000000}">
      <formula1>$B$19:$B$24</formula1>
    </dataValidation>
    <dataValidation type="date" errorStyle="warning" operator="greaterThan" allowBlank="1" showErrorMessage="1" errorTitle="Rentrez une date !" sqref="E39:E105 I39:I105" xr:uid="{00000000-0002-0000-0000-000001000000}">
      <formula1>1462</formula1>
    </dataValidation>
    <dataValidation type="textLength" operator="equal" showInputMessage="1" showErrorMessage="1" errorTitle="Numéro incorrect" error="Le numéro de club doit faire exactement 7 caractères." promptTitle="Numero de Club" prompt="Un numéro de club est une suite de 7 chiffres." sqref="E19:E24 D29" xr:uid="{00000000-0002-0000-0000-000002000000}">
      <formula1>7</formula1>
    </dataValidation>
  </dataValidations>
  <printOptions horizontalCentered="1" verticalCentered="1"/>
  <pageMargins left="0.7" right="0.7" top="0.75" bottom="0.75" header="0.3" footer="0.3"/>
  <pageSetup paperSize="9" scale="3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1030CBF-CC93-D647-8E5D-4C0D6B3AD9DB}">
            <xm:f>CheckNiv!$D39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H39:H105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error="Merci de rentrer uniquement X, O ou OUI" xr:uid="{00000000-0002-0000-0000-000003000000}">
          <x14:formula1>
            <xm:f>References!$A$2:$A$4</xm:f>
          </x14:formula1>
          <xm:sqref>E12:E13 J39:J105</xm:sqref>
        </x14:dataValidation>
        <x14:dataValidation type="list" allowBlank="1" showInputMessage="1" showErrorMessage="1" errorTitle="Code Couleur" error="Il est nécessaire d'utiliser le code adéquat pour les couleurs." promptTitle="Code Couleur" prompt="Merci d'utiliser les codes couleurs : Bc (Blanche), Ja (Jaune), Or (Orange), Ve (Vert), Bl (Bleu), Ma (Marron), Ac (Arc en Ciel)_x000a_" xr:uid="{00000000-0002-0000-0000-000004000000}">
          <x14:formula1>
            <xm:f>References!$C$2:$C$8</xm:f>
          </x14:formula1>
          <xm:sqref>H39:H105</xm:sqref>
        </x14:dataValidation>
        <x14:dataValidation type="list" allowBlank="1" showInputMessage="1" showErrorMessage="1" errorTitle="Erreur Code Categorie" error="Il est nécessaire de se limiter aux codes catégories précisés._x000a_" promptTitle="Code catégorie :" prompt="Merci d'utiliser les abréviations : PF, PG, BF, BG, MF, MG, CF, CG, JF, JG, D1, S1, D2, S2, D3, S3_x000a_" xr:uid="{00000000-0002-0000-0000-000005000000}">
          <x14:formula1>
            <xm:f>References!$B$2:$B$30</xm:f>
          </x14:formula1>
          <xm:sqref>F40:F105</xm:sqref>
        </x14:dataValidation>
        <x14:dataValidation type="list" allowBlank="1" showInputMessage="1" showErrorMessage="1" errorTitle="Erreur Code Categorie" error="Il est nécessaire de se limiter aux codes catégories précisés._x000a_" promptTitle="Code catégorie :" prompt="Merci d'utiliser les abréviations : PF, PG, BF, BG, MF, MG, CF, CG, JF, JG, D1, S1, D2, S2, D3, S3_x000a_" xr:uid="{00000000-0002-0000-0000-000006000000}">
          <x14:formula1>
            <xm:f>References!$B$2:$B$17</xm:f>
          </x14:formula1>
          <xm:sqref>F39</xm:sqref>
        </x14:dataValidation>
        <x14:dataValidation type="list" errorStyle="warning" allowBlank="1" showInputMessage="1" showErrorMessage="1" errorTitle="Choix de diplôme" error="Il est conseillé de choisir un diplome parmi la liste de ceux proposés." promptTitle="Choisir un des diplômes :" prompt="BFA_x000a_BFI_x000a_BFE1_x000a_BFE2_x000a_BFE3_x000a_BE1_x000a_DEJEPS_x000a_BE2_x000a_DESJEPS_x000a_CQP_x000a_" xr:uid="{00000000-0002-0000-0000-000007000000}">
          <x14:formula1>
            <xm:f>References!$D$2:$D$11</xm:f>
          </x14:formula1>
          <xm:sqref>F19:F24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"/>
  <sheetViews>
    <sheetView workbookViewId="0">
      <selection activeCell="G7" sqref="G7"/>
    </sheetView>
  </sheetViews>
  <sheetFormatPr baseColWidth="10" defaultRowHeight="13" x14ac:dyDescent="0.15"/>
  <sheetData>
    <row r="1" spans="1:12" x14ac:dyDescent="0.15">
      <c r="A1" s="41" t="s">
        <v>32</v>
      </c>
      <c r="B1" s="41" t="s">
        <v>44</v>
      </c>
      <c r="C1" s="41" t="s">
        <v>36</v>
      </c>
      <c r="D1" s="41" t="s">
        <v>61</v>
      </c>
    </row>
    <row r="2" spans="1:12" x14ac:dyDescent="0.15">
      <c r="A2" s="38" t="s">
        <v>33</v>
      </c>
      <c r="B2" s="38" t="s">
        <v>45</v>
      </c>
      <c r="C2" s="38" t="s">
        <v>37</v>
      </c>
      <c r="D2" s="38" t="s">
        <v>62</v>
      </c>
    </row>
    <row r="3" spans="1:12" x14ac:dyDescent="0.15">
      <c r="A3" s="38" t="s">
        <v>34</v>
      </c>
      <c r="B3" s="38" t="s">
        <v>46</v>
      </c>
      <c r="C3" s="38" t="s">
        <v>38</v>
      </c>
      <c r="D3" s="38" t="s">
        <v>63</v>
      </c>
    </row>
    <row r="4" spans="1:12" x14ac:dyDescent="0.15">
      <c r="A4" s="38" t="s">
        <v>35</v>
      </c>
      <c r="B4" s="38" t="s">
        <v>47</v>
      </c>
      <c r="C4" s="38" t="s">
        <v>39</v>
      </c>
      <c r="D4" s="38" t="s">
        <v>64</v>
      </c>
    </row>
    <row r="5" spans="1:12" x14ac:dyDescent="0.15">
      <c r="A5" s="38"/>
      <c r="B5" s="38" t="s">
        <v>48</v>
      </c>
      <c r="C5" s="38" t="s">
        <v>40</v>
      </c>
      <c r="D5" s="38" t="s">
        <v>65</v>
      </c>
    </row>
    <row r="6" spans="1:12" x14ac:dyDescent="0.15">
      <c r="B6" s="38" t="s">
        <v>49</v>
      </c>
      <c r="C6" s="38" t="s">
        <v>41</v>
      </c>
      <c r="D6" s="38" t="s">
        <v>71</v>
      </c>
    </row>
    <row r="7" spans="1:12" x14ac:dyDescent="0.15">
      <c r="B7" s="38" t="s">
        <v>50</v>
      </c>
      <c r="C7" s="38" t="s">
        <v>42</v>
      </c>
      <c r="D7" s="38" t="s">
        <v>66</v>
      </c>
    </row>
    <row r="8" spans="1:12" x14ac:dyDescent="0.15">
      <c r="B8" s="38" t="s">
        <v>51</v>
      </c>
      <c r="C8" s="38" t="s">
        <v>43</v>
      </c>
      <c r="D8" s="38" t="s">
        <v>69</v>
      </c>
    </row>
    <row r="9" spans="1:12" x14ac:dyDescent="0.15">
      <c r="B9" s="38" t="s">
        <v>52</v>
      </c>
      <c r="D9" s="38" t="s">
        <v>67</v>
      </c>
    </row>
    <row r="10" spans="1:12" x14ac:dyDescent="0.15">
      <c r="B10" s="38" t="s">
        <v>53</v>
      </c>
      <c r="D10" s="38" t="s">
        <v>70</v>
      </c>
    </row>
    <row r="11" spans="1:12" x14ac:dyDescent="0.15">
      <c r="B11" s="38" t="s">
        <v>54</v>
      </c>
      <c r="D11" s="38" t="s">
        <v>68</v>
      </c>
    </row>
    <row r="12" spans="1:12" x14ac:dyDescent="0.15">
      <c r="B12" s="38" t="s">
        <v>55</v>
      </c>
    </row>
    <row r="13" spans="1:12" x14ac:dyDescent="0.15">
      <c r="B13" s="38" t="s">
        <v>56</v>
      </c>
    </row>
    <row r="14" spans="1:12" x14ac:dyDescent="0.15">
      <c r="B14" s="38" t="s">
        <v>57</v>
      </c>
    </row>
    <row r="15" spans="1:12" x14ac:dyDescent="0.15">
      <c r="B15" s="38" t="s">
        <v>58</v>
      </c>
      <c r="D15" s="38"/>
    </row>
    <row r="16" spans="1:12" ht="16" x14ac:dyDescent="0.2">
      <c r="B16" s="38" t="s">
        <v>59</v>
      </c>
      <c r="D16" s="38"/>
      <c r="J16" s="32"/>
      <c r="K16" s="3"/>
      <c r="L16" s="3"/>
    </row>
    <row r="17" spans="2:12" ht="16" x14ac:dyDescent="0.2">
      <c r="B17" s="38" t="s">
        <v>60</v>
      </c>
      <c r="D17" s="38"/>
      <c r="J17" s="2"/>
      <c r="K17" s="32"/>
      <c r="L17" s="32"/>
    </row>
    <row r="18" spans="2:12" ht="16" x14ac:dyDescent="0.2">
      <c r="D18" s="38"/>
      <c r="J18" s="2"/>
      <c r="K18" s="2"/>
      <c r="L18" s="2"/>
    </row>
    <row r="19" spans="2:12" x14ac:dyDescent="0.15">
      <c r="D19" s="38"/>
    </row>
  </sheetData>
  <sheetProtection selectLockedCells="1" selectUnlockedCells="1"/>
  <pageMargins left="0" right="0" top="0" bottom="0" header="0" footer="0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CEA30-606D-484B-9B4F-95294B33C160}">
  <dimension ref="A1:I105"/>
  <sheetViews>
    <sheetView topLeftCell="A38" workbookViewId="0">
      <selection activeCell="F39" sqref="F39"/>
    </sheetView>
  </sheetViews>
  <sheetFormatPr baseColWidth="10" defaultRowHeight="13" x14ac:dyDescent="0.15"/>
  <sheetData>
    <row r="1" hidden="1" x14ac:dyDescent="0.15"/>
    <row r="2" hidden="1" x14ac:dyDescent="0.15"/>
    <row r="3" hidden="1" x14ac:dyDescent="0.15"/>
    <row r="4" hidden="1" x14ac:dyDescent="0.15"/>
    <row r="5" hidden="1" x14ac:dyDescent="0.15"/>
    <row r="6" hidden="1" x14ac:dyDescent="0.15"/>
    <row r="7" hidden="1" x14ac:dyDescent="0.15"/>
    <row r="8" hidden="1" x14ac:dyDescent="0.15"/>
    <row r="9" hidden="1" x14ac:dyDescent="0.15"/>
    <row r="10" hidden="1" x14ac:dyDescent="0.15"/>
    <row r="11" hidden="1" x14ac:dyDescent="0.15"/>
    <row r="12" hidden="1" x14ac:dyDescent="0.15"/>
    <row r="13" hidden="1" x14ac:dyDescent="0.15"/>
    <row r="14" hidden="1" x14ac:dyDescent="0.15"/>
    <row r="15" hidden="1" x14ac:dyDescent="0.15"/>
    <row r="16" hidden="1" x14ac:dyDescent="0.15"/>
    <row r="17" hidden="1" x14ac:dyDescent="0.15"/>
    <row r="18" hidden="1" x14ac:dyDescent="0.15"/>
    <row r="19" hidden="1" x14ac:dyDescent="0.15"/>
    <row r="20" hidden="1" x14ac:dyDescent="0.15"/>
    <row r="21" hidden="1" x14ac:dyDescent="0.15"/>
    <row r="22" hidden="1" x14ac:dyDescent="0.15"/>
    <row r="23" hidden="1" x14ac:dyDescent="0.15"/>
    <row r="24" hidden="1" x14ac:dyDescent="0.15"/>
    <row r="25" hidden="1" x14ac:dyDescent="0.15"/>
    <row r="26" hidden="1" x14ac:dyDescent="0.15"/>
    <row r="27" hidden="1" x14ac:dyDescent="0.15"/>
    <row r="28" hidden="1" x14ac:dyDescent="0.15"/>
    <row r="29" hidden="1" x14ac:dyDescent="0.15"/>
    <row r="30" hidden="1" x14ac:dyDescent="0.15"/>
    <row r="31" hidden="1" x14ac:dyDescent="0.15"/>
    <row r="32" hidden="1" x14ac:dyDescent="0.15"/>
    <row r="33" spans="1:9" hidden="1" x14ac:dyDescent="0.15"/>
    <row r="34" spans="1:9" hidden="1" x14ac:dyDescent="0.15"/>
    <row r="35" spans="1:9" hidden="1" x14ac:dyDescent="0.15"/>
    <row r="36" spans="1:9" hidden="1" x14ac:dyDescent="0.15"/>
    <row r="37" spans="1:9" hidden="1" x14ac:dyDescent="0.15"/>
    <row r="38" spans="1:9" x14ac:dyDescent="0.15">
      <c r="A38" t="str">
        <f>DemandeValidation!F38</f>
        <v>Code Catégorie *</v>
      </c>
      <c r="B38" t="str">
        <f>DemandeValidation!G38</f>
        <v>Année dans Catég (1, 2 ou 3)</v>
      </c>
      <c r="C38" t="str">
        <f>DemandeValidation!H38</f>
        <v>Couleur demandée **</v>
      </c>
      <c r="D38" s="38" t="s">
        <v>73</v>
      </c>
      <c r="E38" t="str">
        <f>References!C4</f>
        <v>Or</v>
      </c>
      <c r="F38" t="str">
        <f>References!C5</f>
        <v>Ve</v>
      </c>
      <c r="G38" t="str">
        <f>References!C6</f>
        <v>Bl</v>
      </c>
      <c r="H38" t="str">
        <f>References!C7</f>
        <v>Ma</v>
      </c>
      <c r="I38" t="str">
        <f>References!C8</f>
        <v>Ac</v>
      </c>
    </row>
    <row r="39" spans="1:9" x14ac:dyDescent="0.15">
      <c r="A39">
        <f>DemandeValidation!F39</f>
        <v>0</v>
      </c>
      <c r="B39">
        <f>DemandeValidation!G39</f>
        <v>0</v>
      </c>
      <c r="C39">
        <f>DemandeValidation!H39</f>
        <v>0</v>
      </c>
      <c r="D39" t="b">
        <f>IF(C39=E$38,E39,IF(C39=F$38,F39,IF(C39=G$38,G39,IF(C39=H$38,H39,IF(C39=I$38,I39,FALSE)))))</f>
        <v>0</v>
      </c>
      <c r="E39" t="b">
        <f>OR(A39=0,A39=References!$B$2,A39=References!$B$3)</f>
        <v>1</v>
      </c>
      <c r="F39" t="b">
        <f>OR(E39,A39=References!$B$4,A39=References!$B$5)</f>
        <v>1</v>
      </c>
      <c r="G39" t="b">
        <f>OR(F39,AND(A39=References!$B$6,B39&lt;=1),AND(A39=References!$B$7,B39&lt;=1))</f>
        <v>1</v>
      </c>
      <c r="H39" t="b">
        <f>OR(G39,AND(A39=References!$B$6,B39=2),AND(A39=References!$B$7,B39=2),AND(A39=References!$B$8,B39&lt;=1),AND(A39=References!$B$9,B39&lt;=1))</f>
        <v>1</v>
      </c>
      <c r="I39" t="b">
        <f>OR(H39,A39=References!$B$8,A39=References!$B$9)</f>
        <v>1</v>
      </c>
    </row>
    <row r="40" spans="1:9" x14ac:dyDescent="0.15">
      <c r="A40">
        <f>DemandeValidation!F40</f>
        <v>0</v>
      </c>
      <c r="B40">
        <f>DemandeValidation!G40</f>
        <v>0</v>
      </c>
      <c r="C40">
        <f>DemandeValidation!H40</f>
        <v>0</v>
      </c>
      <c r="D40" t="b">
        <f t="shared" ref="D40:D103" si="0">IF(C40=E$38,E40,IF(C40=F$38,F40,IF(C40=G$38,G40,IF(C40=H$38,H40,IF(C40=I$38,I40,FALSE)))))</f>
        <v>0</v>
      </c>
      <c r="E40" t="b">
        <f>OR(A40=0,A40=References!$B$2,A40=References!$B$3)</f>
        <v>1</v>
      </c>
      <c r="F40" t="b">
        <f>OR(E40,A40=References!$B$4,A40=References!$B$5)</f>
        <v>1</v>
      </c>
      <c r="G40" t="b">
        <f>OR(F40,AND(A40=References!$B$6,B40&lt;=1),AND(A40=References!$B$7,B40&lt;=1))</f>
        <v>1</v>
      </c>
      <c r="H40" t="b">
        <f>OR(G40,AND(A40=References!$B$6,B40=2),AND(A40=References!$B$7,B40=2),AND(A40=References!$B$8,B40&lt;=1),AND(A40=References!$B$9,B40&lt;=1))</f>
        <v>1</v>
      </c>
      <c r="I40" t="b">
        <f>OR(H40,A40=References!$B$8,A40=References!$B$9)</f>
        <v>1</v>
      </c>
    </row>
    <row r="41" spans="1:9" x14ac:dyDescent="0.15">
      <c r="A41">
        <f>DemandeValidation!F41</f>
        <v>0</v>
      </c>
      <c r="B41">
        <f>DemandeValidation!G41</f>
        <v>0</v>
      </c>
      <c r="C41">
        <f>DemandeValidation!H41</f>
        <v>0</v>
      </c>
      <c r="D41" t="b">
        <f t="shared" si="0"/>
        <v>0</v>
      </c>
      <c r="E41" t="b">
        <f>OR(A41=0,A41=References!$B$2,A41=References!$B$3)</f>
        <v>1</v>
      </c>
      <c r="F41" t="b">
        <f>OR(E41,A41=References!$B$4,A41=References!$B$5)</f>
        <v>1</v>
      </c>
      <c r="G41" t="b">
        <f>OR(F41,AND(A41=References!$B$6,B41&lt;=1),AND(A41=References!$B$7,B41&lt;=1))</f>
        <v>1</v>
      </c>
      <c r="H41" t="b">
        <f>OR(G41,AND(A41=References!$B$6,B41=2),AND(A41=References!$B$7,B41=2),AND(A41=References!$B$8,B41&lt;=1),AND(A41=References!$B$9,B41&lt;=1))</f>
        <v>1</v>
      </c>
      <c r="I41" t="b">
        <f>OR(H41,A41=References!$B$8,A41=References!$B$9)</f>
        <v>1</v>
      </c>
    </row>
    <row r="42" spans="1:9" x14ac:dyDescent="0.15">
      <c r="A42">
        <f>DemandeValidation!F42</f>
        <v>0</v>
      </c>
      <c r="B42">
        <f>DemandeValidation!G42</f>
        <v>0</v>
      </c>
      <c r="C42">
        <f>DemandeValidation!H42</f>
        <v>0</v>
      </c>
      <c r="D42" t="b">
        <f t="shared" si="0"/>
        <v>0</v>
      </c>
      <c r="E42" t="b">
        <f>OR(A42=0,A42=References!$B$2,A42=References!$B$3)</f>
        <v>1</v>
      </c>
      <c r="F42" t="b">
        <f>OR(E42,A42=References!$B$4,A42=References!$B$5)</f>
        <v>1</v>
      </c>
      <c r="G42" t="b">
        <f>OR(F42,AND(A42=References!$B$6,B42&lt;=1),AND(A42=References!$B$7,B42&lt;=1))</f>
        <v>1</v>
      </c>
      <c r="H42" t="b">
        <f>OR(G42,AND(A42=References!$B$6,B42=2),AND(A42=References!$B$7,B42=2),AND(A42=References!$B$8,B42&lt;=1),AND(A42=References!$B$9,B42&lt;=1))</f>
        <v>1</v>
      </c>
      <c r="I42" t="b">
        <f>OR(H42,A42=References!$B$8,A42=References!$B$9)</f>
        <v>1</v>
      </c>
    </row>
    <row r="43" spans="1:9" x14ac:dyDescent="0.15">
      <c r="A43">
        <f>DemandeValidation!F43</f>
        <v>0</v>
      </c>
      <c r="B43">
        <f>DemandeValidation!G43</f>
        <v>0</v>
      </c>
      <c r="C43">
        <f>DemandeValidation!H43</f>
        <v>0</v>
      </c>
      <c r="D43" t="b">
        <f t="shared" si="0"/>
        <v>0</v>
      </c>
      <c r="E43" t="b">
        <f>OR(A43=0,A43=References!$B$2,A43=References!$B$3)</f>
        <v>1</v>
      </c>
      <c r="F43" t="b">
        <f>OR(E43,A43=References!$B$4,A43=References!$B$5)</f>
        <v>1</v>
      </c>
      <c r="G43" t="b">
        <f>OR(F43,AND(A43=References!$B$6,B43&lt;=1),AND(A43=References!$B$7,B43&lt;=1))</f>
        <v>1</v>
      </c>
      <c r="H43" t="b">
        <f>OR(G43,AND(A43=References!$B$6,B43=2),AND(A43=References!$B$7,B43=2),AND(A43=References!$B$8,B43&lt;=1),AND(A43=References!$B$9,B43&lt;=1))</f>
        <v>1</v>
      </c>
      <c r="I43" t="b">
        <f>OR(H43,A43=References!$B$8,A43=References!$B$9)</f>
        <v>1</v>
      </c>
    </row>
    <row r="44" spans="1:9" x14ac:dyDescent="0.15">
      <c r="A44">
        <f>DemandeValidation!F44</f>
        <v>0</v>
      </c>
      <c r="B44">
        <f>DemandeValidation!G44</f>
        <v>0</v>
      </c>
      <c r="C44">
        <f>DemandeValidation!H44</f>
        <v>0</v>
      </c>
      <c r="D44" t="b">
        <f t="shared" si="0"/>
        <v>0</v>
      </c>
      <c r="E44" t="b">
        <f>OR(A44=0,A44=References!$B$2,A44=References!$B$3)</f>
        <v>1</v>
      </c>
      <c r="F44" t="b">
        <f>OR(E44,A44=References!$B$4,A44=References!$B$5)</f>
        <v>1</v>
      </c>
      <c r="G44" t="b">
        <f>OR(F44,AND(A44=References!$B$6,B44&lt;=1),AND(A44=References!$B$7,B44&lt;=1))</f>
        <v>1</v>
      </c>
      <c r="H44" t="b">
        <f>OR(G44,AND(A44=References!$B$6,B44=2),AND(A44=References!$B$7,B44=2),AND(A44=References!$B$8,B44&lt;=1),AND(A44=References!$B$9,B44&lt;=1))</f>
        <v>1</v>
      </c>
      <c r="I44" t="b">
        <f>OR(H44,A44=References!$B$8,A44=References!$B$9)</f>
        <v>1</v>
      </c>
    </row>
    <row r="45" spans="1:9" x14ac:dyDescent="0.15">
      <c r="A45">
        <f>DemandeValidation!F45</f>
        <v>0</v>
      </c>
      <c r="B45">
        <f>DemandeValidation!G45</f>
        <v>0</v>
      </c>
      <c r="C45">
        <f>DemandeValidation!H45</f>
        <v>0</v>
      </c>
      <c r="D45" t="b">
        <f t="shared" si="0"/>
        <v>0</v>
      </c>
      <c r="E45" t="b">
        <f>OR(A45=0,A45=References!$B$2,A45=References!$B$3)</f>
        <v>1</v>
      </c>
      <c r="F45" t="b">
        <f>OR(E45,A45=References!$B$4,A45=References!$B$5)</f>
        <v>1</v>
      </c>
      <c r="G45" t="b">
        <f>OR(F45,AND(A45=References!$B$6,B45&lt;=1),AND(A45=References!$B$7,B45&lt;=1))</f>
        <v>1</v>
      </c>
      <c r="H45" t="b">
        <f>OR(G45,AND(A45=References!$B$6,B45=2),AND(A45=References!$B$7,B45=2),AND(A45=References!$B$8,B45&lt;=1),AND(A45=References!$B$9,B45&lt;=1))</f>
        <v>1</v>
      </c>
      <c r="I45" t="b">
        <f>OR(H45,A45=References!$B$8,A45=References!$B$9)</f>
        <v>1</v>
      </c>
    </row>
    <row r="46" spans="1:9" x14ac:dyDescent="0.15">
      <c r="A46">
        <f>DemandeValidation!F46</f>
        <v>0</v>
      </c>
      <c r="B46">
        <f>DemandeValidation!G46</f>
        <v>0</v>
      </c>
      <c r="C46">
        <f>DemandeValidation!H46</f>
        <v>0</v>
      </c>
      <c r="D46" t="b">
        <f t="shared" si="0"/>
        <v>0</v>
      </c>
      <c r="E46" t="b">
        <f>OR(A46=0,A46=References!$B$2,A46=References!$B$3)</f>
        <v>1</v>
      </c>
      <c r="F46" t="b">
        <f>OR(E46,A46=References!$B$4,A46=References!$B$5)</f>
        <v>1</v>
      </c>
      <c r="G46" t="b">
        <f>OR(F46,AND(A46=References!$B$6,B46&lt;=1),AND(A46=References!$B$7,B46&lt;=1))</f>
        <v>1</v>
      </c>
      <c r="H46" t="b">
        <f>OR(G46,AND(A46=References!$B$6,B46=2),AND(A46=References!$B$7,B46=2),AND(A46=References!$B$8,B46&lt;=1),AND(A46=References!$B$9,B46&lt;=1))</f>
        <v>1</v>
      </c>
      <c r="I46" t="b">
        <f>OR(H46,A46=References!$B$8,A46=References!$B$9)</f>
        <v>1</v>
      </c>
    </row>
    <row r="47" spans="1:9" x14ac:dyDescent="0.15">
      <c r="A47">
        <f>DemandeValidation!F47</f>
        <v>0</v>
      </c>
      <c r="B47">
        <f>DemandeValidation!G47</f>
        <v>0</v>
      </c>
      <c r="C47">
        <f>DemandeValidation!H47</f>
        <v>0</v>
      </c>
      <c r="D47" t="b">
        <f t="shared" si="0"/>
        <v>0</v>
      </c>
      <c r="E47" t="b">
        <f>OR(A47=0,A47=References!$B$2,A47=References!$B$3)</f>
        <v>1</v>
      </c>
      <c r="F47" t="b">
        <f>OR(E47,A47=References!$B$4,A47=References!$B$5)</f>
        <v>1</v>
      </c>
      <c r="G47" t="b">
        <f>OR(F47,AND(A47=References!$B$6,B47&lt;=1),AND(A47=References!$B$7,B47&lt;=1))</f>
        <v>1</v>
      </c>
      <c r="H47" t="b">
        <f>OR(G47,AND(A47=References!$B$6,B47=2),AND(A47=References!$B$7,B47=2),AND(A47=References!$B$8,B47&lt;=1),AND(A47=References!$B$9,B47&lt;=1))</f>
        <v>1</v>
      </c>
      <c r="I47" t="b">
        <f>OR(H47,A47=References!$B$8,A47=References!$B$9)</f>
        <v>1</v>
      </c>
    </row>
    <row r="48" spans="1:9" x14ac:dyDescent="0.15">
      <c r="A48">
        <f>DemandeValidation!F48</f>
        <v>0</v>
      </c>
      <c r="B48">
        <f>DemandeValidation!G48</f>
        <v>0</v>
      </c>
      <c r="C48">
        <f>DemandeValidation!H48</f>
        <v>0</v>
      </c>
      <c r="D48" t="b">
        <f t="shared" si="0"/>
        <v>0</v>
      </c>
      <c r="E48" t="b">
        <f>OR(A48=0,A48=References!$B$2,A48=References!$B$3)</f>
        <v>1</v>
      </c>
      <c r="F48" t="b">
        <f>OR(E48,A48=References!$B$4,A48=References!$B$5)</f>
        <v>1</v>
      </c>
      <c r="G48" t="b">
        <f>OR(F48,AND(A48=References!$B$6,B48&lt;=1),AND(A48=References!$B$7,B48&lt;=1))</f>
        <v>1</v>
      </c>
      <c r="H48" t="b">
        <f>OR(G48,AND(A48=References!$B$6,B48=2),AND(A48=References!$B$7,B48=2),AND(A48=References!$B$8,B48&lt;=1),AND(A48=References!$B$9,B48&lt;=1))</f>
        <v>1</v>
      </c>
      <c r="I48" t="b">
        <f>OR(H48,A48=References!$B$8,A48=References!$B$9)</f>
        <v>1</v>
      </c>
    </row>
    <row r="49" spans="1:9" x14ac:dyDescent="0.15">
      <c r="A49">
        <f>DemandeValidation!F49</f>
        <v>0</v>
      </c>
      <c r="B49">
        <f>DemandeValidation!G49</f>
        <v>0</v>
      </c>
      <c r="C49">
        <f>DemandeValidation!H49</f>
        <v>0</v>
      </c>
      <c r="D49" t="b">
        <f t="shared" si="0"/>
        <v>0</v>
      </c>
      <c r="E49" t="b">
        <f>OR(A49=0,A49=References!$B$2,A49=References!$B$3)</f>
        <v>1</v>
      </c>
      <c r="F49" t="b">
        <f>OR(E49,A49=References!$B$4,A49=References!$B$5)</f>
        <v>1</v>
      </c>
      <c r="G49" t="b">
        <f>OR(F49,AND(A49=References!$B$6,B49&lt;=1),AND(A49=References!$B$7,B49&lt;=1))</f>
        <v>1</v>
      </c>
      <c r="H49" t="b">
        <f>OR(G49,AND(A49=References!$B$6,B49=2),AND(A49=References!$B$7,B49=2),AND(A49=References!$B$8,B49&lt;=1),AND(A49=References!$B$9,B49&lt;=1))</f>
        <v>1</v>
      </c>
      <c r="I49" t="b">
        <f>OR(H49,A49=References!$B$8,A49=References!$B$9)</f>
        <v>1</v>
      </c>
    </row>
    <row r="50" spans="1:9" x14ac:dyDescent="0.15">
      <c r="A50">
        <f>DemandeValidation!F50</f>
        <v>0</v>
      </c>
      <c r="B50">
        <f>DemandeValidation!G50</f>
        <v>0</v>
      </c>
      <c r="C50">
        <f>DemandeValidation!H50</f>
        <v>0</v>
      </c>
      <c r="D50" t="b">
        <f t="shared" si="0"/>
        <v>0</v>
      </c>
      <c r="E50" t="b">
        <f>OR(A50=0,A50=References!$B$2,A50=References!$B$3)</f>
        <v>1</v>
      </c>
      <c r="F50" t="b">
        <f>OR(E50,A50=References!$B$4,A50=References!$B$5)</f>
        <v>1</v>
      </c>
      <c r="G50" t="b">
        <f>OR(F50,AND(A50=References!$B$6,B50&lt;=1),AND(A50=References!$B$7,B50&lt;=1))</f>
        <v>1</v>
      </c>
      <c r="H50" t="b">
        <f>OR(G50,AND(A50=References!$B$6,B50=2),AND(A50=References!$B$7,B50=2),AND(A50=References!$B$8,B50&lt;=1),AND(A50=References!$B$9,B50&lt;=1))</f>
        <v>1</v>
      </c>
      <c r="I50" t="b">
        <f>OR(H50,A50=References!$B$8,A50=References!$B$9)</f>
        <v>1</v>
      </c>
    </row>
    <row r="51" spans="1:9" x14ac:dyDescent="0.15">
      <c r="A51">
        <f>DemandeValidation!F51</f>
        <v>0</v>
      </c>
      <c r="B51">
        <f>DemandeValidation!G51</f>
        <v>0</v>
      </c>
      <c r="C51">
        <f>DemandeValidation!H51</f>
        <v>0</v>
      </c>
      <c r="D51" t="b">
        <f t="shared" si="0"/>
        <v>0</v>
      </c>
      <c r="E51" t="b">
        <f>OR(A51=0,A51=References!$B$2,A51=References!$B$3)</f>
        <v>1</v>
      </c>
      <c r="F51" t="b">
        <f>OR(E51,A51=References!$B$4,A51=References!$B$5)</f>
        <v>1</v>
      </c>
      <c r="G51" t="b">
        <f>OR(F51,AND(A51=References!$B$6,B51&lt;=1),AND(A51=References!$B$7,B51&lt;=1))</f>
        <v>1</v>
      </c>
      <c r="H51" t="b">
        <f>OR(G51,AND(A51=References!$B$6,B51=2),AND(A51=References!$B$7,B51=2),AND(A51=References!$B$8,B51&lt;=1),AND(A51=References!$B$9,B51&lt;=1))</f>
        <v>1</v>
      </c>
      <c r="I51" t="b">
        <f>OR(H51,A51=References!$B$8,A51=References!$B$9)</f>
        <v>1</v>
      </c>
    </row>
    <row r="52" spans="1:9" x14ac:dyDescent="0.15">
      <c r="A52">
        <f>DemandeValidation!F52</f>
        <v>0</v>
      </c>
      <c r="B52">
        <f>DemandeValidation!G52</f>
        <v>0</v>
      </c>
      <c r="C52">
        <f>DemandeValidation!H52</f>
        <v>0</v>
      </c>
      <c r="D52" t="b">
        <f t="shared" si="0"/>
        <v>0</v>
      </c>
      <c r="E52" t="b">
        <f>OR(A52=0,A52=References!$B$2,A52=References!$B$3)</f>
        <v>1</v>
      </c>
      <c r="F52" t="b">
        <f>OR(E52,A52=References!$B$4,A52=References!$B$5)</f>
        <v>1</v>
      </c>
      <c r="G52" t="b">
        <f>OR(F52,AND(A52=References!$B$6,B52&lt;=1),AND(A52=References!$B$7,B52&lt;=1))</f>
        <v>1</v>
      </c>
      <c r="H52" t="b">
        <f>OR(G52,AND(A52=References!$B$6,B52=2),AND(A52=References!$B$7,B52=2),AND(A52=References!$B$8,B52&lt;=1),AND(A52=References!$B$9,B52&lt;=1))</f>
        <v>1</v>
      </c>
      <c r="I52" t="b">
        <f>OR(H52,A52=References!$B$8,A52=References!$B$9)</f>
        <v>1</v>
      </c>
    </row>
    <row r="53" spans="1:9" x14ac:dyDescent="0.15">
      <c r="A53">
        <f>DemandeValidation!F53</f>
        <v>0</v>
      </c>
      <c r="B53">
        <f>DemandeValidation!G53</f>
        <v>0</v>
      </c>
      <c r="C53">
        <f>DemandeValidation!H53</f>
        <v>0</v>
      </c>
      <c r="D53" t="b">
        <f t="shared" si="0"/>
        <v>0</v>
      </c>
      <c r="E53" t="b">
        <f>OR(A53=0,A53=References!$B$2,A53=References!$B$3)</f>
        <v>1</v>
      </c>
      <c r="F53" t="b">
        <f>OR(E53,A53=References!$B$4,A53=References!$B$5)</f>
        <v>1</v>
      </c>
      <c r="G53" t="b">
        <f>OR(F53,AND(A53=References!$B$6,B53&lt;=1),AND(A53=References!$B$7,B53&lt;=1))</f>
        <v>1</v>
      </c>
      <c r="H53" t="b">
        <f>OR(G53,AND(A53=References!$B$6,B53=2),AND(A53=References!$B$7,B53=2),AND(A53=References!$B$8,B53&lt;=1),AND(A53=References!$B$9,B53&lt;=1))</f>
        <v>1</v>
      </c>
      <c r="I53" t="b">
        <f>OR(H53,A53=References!$B$8,A53=References!$B$9)</f>
        <v>1</v>
      </c>
    </row>
    <row r="54" spans="1:9" x14ac:dyDescent="0.15">
      <c r="A54">
        <f>DemandeValidation!F54</f>
        <v>0</v>
      </c>
      <c r="B54">
        <f>DemandeValidation!G54</f>
        <v>0</v>
      </c>
      <c r="C54">
        <f>DemandeValidation!H54</f>
        <v>0</v>
      </c>
      <c r="D54" t="b">
        <f t="shared" si="0"/>
        <v>0</v>
      </c>
      <c r="E54" t="b">
        <f>OR(A54=0,A54=References!$B$2,A54=References!$B$3)</f>
        <v>1</v>
      </c>
      <c r="F54" t="b">
        <f>OR(E54,A54=References!$B$4,A54=References!$B$5)</f>
        <v>1</v>
      </c>
      <c r="G54" t="b">
        <f>OR(F54,AND(A54=References!$B$6,B54&lt;=1),AND(A54=References!$B$7,B54&lt;=1))</f>
        <v>1</v>
      </c>
      <c r="H54" t="b">
        <f>OR(G54,AND(A54=References!$B$6,B54=2),AND(A54=References!$B$7,B54=2),AND(A54=References!$B$8,B54&lt;=1),AND(A54=References!$B$9,B54&lt;=1))</f>
        <v>1</v>
      </c>
      <c r="I54" t="b">
        <f>OR(H54,A54=References!$B$8,A54=References!$B$9)</f>
        <v>1</v>
      </c>
    </row>
    <row r="55" spans="1:9" x14ac:dyDescent="0.15">
      <c r="A55">
        <f>DemandeValidation!F55</f>
        <v>0</v>
      </c>
      <c r="B55">
        <f>DemandeValidation!G55</f>
        <v>0</v>
      </c>
      <c r="C55">
        <f>DemandeValidation!H55</f>
        <v>0</v>
      </c>
      <c r="D55" t="b">
        <f t="shared" si="0"/>
        <v>0</v>
      </c>
      <c r="E55" t="b">
        <f>OR(A55=0,A55=References!$B$2,A55=References!$B$3)</f>
        <v>1</v>
      </c>
      <c r="F55" t="b">
        <f>OR(E55,A55=References!$B$4,A55=References!$B$5)</f>
        <v>1</v>
      </c>
      <c r="G55" t="b">
        <f>OR(F55,AND(A55=References!$B$6,B55&lt;=1),AND(A55=References!$B$7,B55&lt;=1))</f>
        <v>1</v>
      </c>
      <c r="H55" t="b">
        <f>OR(G55,AND(A55=References!$B$6,B55=2),AND(A55=References!$B$7,B55=2),AND(A55=References!$B$8,B55&lt;=1),AND(A55=References!$B$9,B55&lt;=1))</f>
        <v>1</v>
      </c>
      <c r="I55" t="b">
        <f>OR(H55,A55=References!$B$8,A55=References!$B$9)</f>
        <v>1</v>
      </c>
    </row>
    <row r="56" spans="1:9" x14ac:dyDescent="0.15">
      <c r="A56">
        <f>DemandeValidation!F56</f>
        <v>0</v>
      </c>
      <c r="B56">
        <f>DemandeValidation!G56</f>
        <v>0</v>
      </c>
      <c r="C56">
        <f>DemandeValidation!H56</f>
        <v>0</v>
      </c>
      <c r="D56" t="b">
        <f t="shared" si="0"/>
        <v>0</v>
      </c>
      <c r="E56" t="b">
        <f>OR(A56=0,A56=References!$B$2,A56=References!$B$3)</f>
        <v>1</v>
      </c>
      <c r="F56" t="b">
        <f>OR(E56,A56=References!$B$4,A56=References!$B$5)</f>
        <v>1</v>
      </c>
      <c r="G56" t="b">
        <f>OR(F56,AND(A56=References!$B$6,B56&lt;=1),AND(A56=References!$B$7,B56&lt;=1))</f>
        <v>1</v>
      </c>
      <c r="H56" t="b">
        <f>OR(G56,AND(A56=References!$B$6,B56=2),AND(A56=References!$B$7,B56=2),AND(A56=References!$B$8,B56&lt;=1),AND(A56=References!$B$9,B56&lt;=1))</f>
        <v>1</v>
      </c>
      <c r="I56" t="b">
        <f>OR(H56,A56=References!$B$8,A56=References!$B$9)</f>
        <v>1</v>
      </c>
    </row>
    <row r="57" spans="1:9" x14ac:dyDescent="0.15">
      <c r="A57">
        <f>DemandeValidation!F57</f>
        <v>0</v>
      </c>
      <c r="B57">
        <f>DemandeValidation!G57</f>
        <v>0</v>
      </c>
      <c r="C57">
        <f>DemandeValidation!H57</f>
        <v>0</v>
      </c>
      <c r="D57" t="b">
        <f t="shared" si="0"/>
        <v>0</v>
      </c>
      <c r="E57" t="b">
        <f>OR(A57=0,A57=References!$B$2,A57=References!$B$3)</f>
        <v>1</v>
      </c>
      <c r="F57" t="b">
        <f>OR(E57,A57=References!$B$4,A57=References!$B$5)</f>
        <v>1</v>
      </c>
      <c r="G57" t="b">
        <f>OR(F57,AND(A57=References!$B$6,B57&lt;=1),AND(A57=References!$B$7,B57&lt;=1))</f>
        <v>1</v>
      </c>
      <c r="H57" t="b">
        <f>OR(G57,AND(A57=References!$B$6,B57=2),AND(A57=References!$B$7,B57=2),AND(A57=References!$B$8,B57&lt;=1),AND(A57=References!$B$9,B57&lt;=1))</f>
        <v>1</v>
      </c>
      <c r="I57" t="b">
        <f>OR(H57,A57=References!$B$8,A57=References!$B$9)</f>
        <v>1</v>
      </c>
    </row>
    <row r="58" spans="1:9" x14ac:dyDescent="0.15">
      <c r="A58">
        <f>DemandeValidation!F58</f>
        <v>0</v>
      </c>
      <c r="B58">
        <f>DemandeValidation!G58</f>
        <v>0</v>
      </c>
      <c r="C58">
        <f>DemandeValidation!H58</f>
        <v>0</v>
      </c>
      <c r="D58" t="b">
        <f t="shared" si="0"/>
        <v>0</v>
      </c>
      <c r="E58" t="b">
        <f>OR(A58=0,A58=References!$B$2,A58=References!$B$3)</f>
        <v>1</v>
      </c>
      <c r="F58" t="b">
        <f>OR(E58,A58=References!$B$4,A58=References!$B$5)</f>
        <v>1</v>
      </c>
      <c r="G58" t="b">
        <f>OR(F58,AND(A58=References!$B$6,B58&lt;=1),AND(A58=References!$B$7,B58&lt;=1))</f>
        <v>1</v>
      </c>
      <c r="H58" t="b">
        <f>OR(G58,AND(A58=References!$B$6,B58=2),AND(A58=References!$B$7,B58=2),AND(A58=References!$B$8,B58&lt;=1),AND(A58=References!$B$9,B58&lt;=1))</f>
        <v>1</v>
      </c>
      <c r="I58" t="b">
        <f>OR(H58,A58=References!$B$8,A58=References!$B$9)</f>
        <v>1</v>
      </c>
    </row>
    <row r="59" spans="1:9" x14ac:dyDescent="0.15">
      <c r="A59">
        <f>DemandeValidation!F59</f>
        <v>0</v>
      </c>
      <c r="B59">
        <f>DemandeValidation!G59</f>
        <v>0</v>
      </c>
      <c r="C59">
        <f>DemandeValidation!H59</f>
        <v>0</v>
      </c>
      <c r="D59" t="b">
        <f t="shared" si="0"/>
        <v>0</v>
      </c>
      <c r="E59" t="b">
        <f>OR(A59=0,A59=References!$B$2,A59=References!$B$3)</f>
        <v>1</v>
      </c>
      <c r="F59" t="b">
        <f>OR(E59,A59=References!$B$4,A59=References!$B$5)</f>
        <v>1</v>
      </c>
      <c r="G59" t="b">
        <f>OR(F59,AND(A59=References!$B$6,B59&lt;=1),AND(A59=References!$B$7,B59&lt;=1))</f>
        <v>1</v>
      </c>
      <c r="H59" t="b">
        <f>OR(G59,AND(A59=References!$B$6,B59=2),AND(A59=References!$B$7,B59=2),AND(A59=References!$B$8,B59&lt;=1),AND(A59=References!$B$9,B59&lt;=1))</f>
        <v>1</v>
      </c>
      <c r="I59" t="b">
        <f>OR(H59,A59=References!$B$8,A59=References!$B$9)</f>
        <v>1</v>
      </c>
    </row>
    <row r="60" spans="1:9" x14ac:dyDescent="0.15">
      <c r="A60">
        <f>DemandeValidation!F60</f>
        <v>0</v>
      </c>
      <c r="B60">
        <f>DemandeValidation!G60</f>
        <v>0</v>
      </c>
      <c r="C60">
        <f>DemandeValidation!H60</f>
        <v>0</v>
      </c>
      <c r="D60" t="b">
        <f t="shared" si="0"/>
        <v>0</v>
      </c>
      <c r="E60" t="b">
        <f>OR(A60=0,A60=References!$B$2,A60=References!$B$3)</f>
        <v>1</v>
      </c>
      <c r="F60" t="b">
        <f>OR(E60,A60=References!$B$4,A60=References!$B$5)</f>
        <v>1</v>
      </c>
      <c r="G60" t="b">
        <f>OR(F60,AND(A60=References!$B$6,B60&lt;=1),AND(A60=References!$B$7,B60&lt;=1))</f>
        <v>1</v>
      </c>
      <c r="H60" t="b">
        <f>OR(G60,AND(A60=References!$B$6,B60=2),AND(A60=References!$B$7,B60=2),AND(A60=References!$B$8,B60&lt;=1),AND(A60=References!$B$9,B60&lt;=1))</f>
        <v>1</v>
      </c>
      <c r="I60" t="b">
        <f>OR(H60,A60=References!$B$8,A60=References!$B$9)</f>
        <v>1</v>
      </c>
    </row>
    <row r="61" spans="1:9" x14ac:dyDescent="0.15">
      <c r="A61">
        <f>DemandeValidation!F61</f>
        <v>0</v>
      </c>
      <c r="B61">
        <f>DemandeValidation!G61</f>
        <v>0</v>
      </c>
      <c r="C61">
        <f>DemandeValidation!H61</f>
        <v>0</v>
      </c>
      <c r="D61" t="b">
        <f t="shared" si="0"/>
        <v>0</v>
      </c>
      <c r="E61" t="b">
        <f>OR(A61=0,A61=References!$B$2,A61=References!$B$3)</f>
        <v>1</v>
      </c>
      <c r="F61" t="b">
        <f>OR(E61,A61=References!$B$4,A61=References!$B$5)</f>
        <v>1</v>
      </c>
      <c r="G61" t="b">
        <f>OR(F61,AND(A61=References!$B$6,B61&lt;=1),AND(A61=References!$B$7,B61&lt;=1))</f>
        <v>1</v>
      </c>
      <c r="H61" t="b">
        <f>OR(G61,AND(A61=References!$B$6,B61=2),AND(A61=References!$B$7,B61=2),AND(A61=References!$B$8,B61&lt;=1),AND(A61=References!$B$9,B61&lt;=1))</f>
        <v>1</v>
      </c>
      <c r="I61" t="b">
        <f>OR(H61,A61=References!$B$8,A61=References!$B$9)</f>
        <v>1</v>
      </c>
    </row>
    <row r="62" spans="1:9" x14ac:dyDescent="0.15">
      <c r="A62">
        <f>DemandeValidation!F62</f>
        <v>0</v>
      </c>
      <c r="B62">
        <f>DemandeValidation!G62</f>
        <v>0</v>
      </c>
      <c r="C62">
        <f>DemandeValidation!H62</f>
        <v>0</v>
      </c>
      <c r="D62" t="b">
        <f t="shared" si="0"/>
        <v>0</v>
      </c>
      <c r="E62" t="b">
        <f>OR(A62=0,A62=References!$B$2,A62=References!$B$3)</f>
        <v>1</v>
      </c>
      <c r="F62" t="b">
        <f>OR(E62,A62=References!$B$4,A62=References!$B$5)</f>
        <v>1</v>
      </c>
      <c r="G62" t="b">
        <f>OR(F62,AND(A62=References!$B$6,B62&lt;=1),AND(A62=References!$B$7,B62&lt;=1))</f>
        <v>1</v>
      </c>
      <c r="H62" t="b">
        <f>OR(G62,AND(A62=References!$B$6,B62=2),AND(A62=References!$B$7,B62=2),AND(A62=References!$B$8,B62&lt;=1),AND(A62=References!$B$9,B62&lt;=1))</f>
        <v>1</v>
      </c>
      <c r="I62" t="b">
        <f>OR(H62,A62=References!$B$8,A62=References!$B$9)</f>
        <v>1</v>
      </c>
    </row>
    <row r="63" spans="1:9" x14ac:dyDescent="0.15">
      <c r="A63">
        <f>DemandeValidation!F63</f>
        <v>0</v>
      </c>
      <c r="B63">
        <f>DemandeValidation!G63</f>
        <v>0</v>
      </c>
      <c r="C63">
        <f>DemandeValidation!H63</f>
        <v>0</v>
      </c>
      <c r="D63" t="b">
        <f t="shared" si="0"/>
        <v>0</v>
      </c>
      <c r="E63" t="b">
        <f>OR(A63=0,A63=References!$B$2,A63=References!$B$3)</f>
        <v>1</v>
      </c>
      <c r="F63" t="b">
        <f>OR(E63,A63=References!$B$4,A63=References!$B$5)</f>
        <v>1</v>
      </c>
      <c r="G63" t="b">
        <f>OR(F63,AND(A63=References!$B$6,B63&lt;=1),AND(A63=References!$B$7,B63&lt;=1))</f>
        <v>1</v>
      </c>
      <c r="H63" t="b">
        <f>OR(G63,AND(A63=References!$B$6,B63=2),AND(A63=References!$B$7,B63=2),AND(A63=References!$B$8,B63&lt;=1),AND(A63=References!$B$9,B63&lt;=1))</f>
        <v>1</v>
      </c>
      <c r="I63" t="b">
        <f>OR(H63,A63=References!$B$8,A63=References!$B$9)</f>
        <v>1</v>
      </c>
    </row>
    <row r="64" spans="1:9" x14ac:dyDescent="0.15">
      <c r="A64">
        <f>DemandeValidation!F64</f>
        <v>0</v>
      </c>
      <c r="B64">
        <f>DemandeValidation!G64</f>
        <v>0</v>
      </c>
      <c r="C64">
        <f>DemandeValidation!H64</f>
        <v>0</v>
      </c>
      <c r="D64" t="b">
        <f t="shared" si="0"/>
        <v>0</v>
      </c>
      <c r="E64" t="b">
        <f>OR(A64=0,A64=References!$B$2,A64=References!$B$3)</f>
        <v>1</v>
      </c>
      <c r="F64" t="b">
        <f>OR(E64,A64=References!$B$4,A64=References!$B$5)</f>
        <v>1</v>
      </c>
      <c r="G64" t="b">
        <f>OR(F64,AND(A64=References!$B$6,B64&lt;=1),AND(A64=References!$B$7,B64&lt;=1))</f>
        <v>1</v>
      </c>
      <c r="H64" t="b">
        <f>OR(G64,AND(A64=References!$B$6,B64=2),AND(A64=References!$B$7,B64=2),AND(A64=References!$B$8,B64&lt;=1),AND(A64=References!$B$9,B64&lt;=1))</f>
        <v>1</v>
      </c>
      <c r="I64" t="b">
        <f>OR(H64,A64=References!$B$8,A64=References!$B$9)</f>
        <v>1</v>
      </c>
    </row>
    <row r="65" spans="1:9" x14ac:dyDescent="0.15">
      <c r="A65">
        <f>DemandeValidation!F65</f>
        <v>0</v>
      </c>
      <c r="B65">
        <f>DemandeValidation!G65</f>
        <v>0</v>
      </c>
      <c r="C65">
        <f>DemandeValidation!H65</f>
        <v>0</v>
      </c>
      <c r="D65" t="b">
        <f t="shared" si="0"/>
        <v>0</v>
      </c>
      <c r="E65" t="b">
        <f>OR(A65=0,A65=References!$B$2,A65=References!$B$3)</f>
        <v>1</v>
      </c>
      <c r="F65" t="b">
        <f>OR(E65,A65=References!$B$4,A65=References!$B$5)</f>
        <v>1</v>
      </c>
      <c r="G65" t="b">
        <f>OR(F65,AND(A65=References!$B$6,B65&lt;=1),AND(A65=References!$B$7,B65&lt;=1))</f>
        <v>1</v>
      </c>
      <c r="H65" t="b">
        <f>OR(G65,AND(A65=References!$B$6,B65=2),AND(A65=References!$B$7,B65=2),AND(A65=References!$B$8,B65&lt;=1),AND(A65=References!$B$9,B65&lt;=1))</f>
        <v>1</v>
      </c>
      <c r="I65" t="b">
        <f>OR(H65,A65=References!$B$8,A65=References!$B$9)</f>
        <v>1</v>
      </c>
    </row>
    <row r="66" spans="1:9" x14ac:dyDescent="0.15">
      <c r="A66">
        <f>DemandeValidation!F66</f>
        <v>0</v>
      </c>
      <c r="B66">
        <f>DemandeValidation!G66</f>
        <v>0</v>
      </c>
      <c r="C66">
        <f>DemandeValidation!H66</f>
        <v>0</v>
      </c>
      <c r="D66" t="b">
        <f t="shared" si="0"/>
        <v>0</v>
      </c>
      <c r="E66" t="b">
        <f>OR(A66=0,A66=References!$B$2,A66=References!$B$3)</f>
        <v>1</v>
      </c>
      <c r="F66" t="b">
        <f>OR(E66,A66=References!$B$4,A66=References!$B$5)</f>
        <v>1</v>
      </c>
      <c r="G66" t="b">
        <f>OR(F66,AND(A66=References!$B$6,B66&lt;=1),AND(A66=References!$B$7,B66&lt;=1))</f>
        <v>1</v>
      </c>
      <c r="H66" t="b">
        <f>OR(G66,AND(A66=References!$B$6,B66=2),AND(A66=References!$B$7,B66=2),AND(A66=References!$B$8,B66&lt;=1),AND(A66=References!$B$9,B66&lt;=1))</f>
        <v>1</v>
      </c>
      <c r="I66" t="b">
        <f>OR(H66,A66=References!$B$8,A66=References!$B$9)</f>
        <v>1</v>
      </c>
    </row>
    <row r="67" spans="1:9" x14ac:dyDescent="0.15">
      <c r="A67">
        <f>DemandeValidation!F67</f>
        <v>0</v>
      </c>
      <c r="B67">
        <f>DemandeValidation!G67</f>
        <v>0</v>
      </c>
      <c r="C67">
        <f>DemandeValidation!H67</f>
        <v>0</v>
      </c>
      <c r="D67" t="b">
        <f t="shared" si="0"/>
        <v>0</v>
      </c>
      <c r="E67" t="b">
        <f>OR(A67=0,A67=References!$B$2,A67=References!$B$3)</f>
        <v>1</v>
      </c>
      <c r="F67" t="b">
        <f>OR(E67,A67=References!$B$4,A67=References!$B$5)</f>
        <v>1</v>
      </c>
      <c r="G67" t="b">
        <f>OR(F67,AND(A67=References!$B$6,B67&lt;=1),AND(A67=References!$B$7,B67&lt;=1))</f>
        <v>1</v>
      </c>
      <c r="H67" t="b">
        <f>OR(G67,AND(A67=References!$B$6,B67=2),AND(A67=References!$B$7,B67=2),AND(A67=References!$B$8,B67&lt;=1),AND(A67=References!$B$9,B67&lt;=1))</f>
        <v>1</v>
      </c>
      <c r="I67" t="b">
        <f>OR(H67,A67=References!$B$8,A67=References!$B$9)</f>
        <v>1</v>
      </c>
    </row>
    <row r="68" spans="1:9" x14ac:dyDescent="0.15">
      <c r="A68">
        <f>DemandeValidation!F68</f>
        <v>0</v>
      </c>
      <c r="B68">
        <f>DemandeValidation!G68</f>
        <v>0</v>
      </c>
      <c r="C68">
        <f>DemandeValidation!H68</f>
        <v>0</v>
      </c>
      <c r="D68" t="b">
        <f t="shared" si="0"/>
        <v>0</v>
      </c>
      <c r="E68" t="b">
        <f>OR(A68=0,A68=References!$B$2,A68=References!$B$3)</f>
        <v>1</v>
      </c>
      <c r="F68" t="b">
        <f>OR(E68,A68=References!$B$4,A68=References!$B$5)</f>
        <v>1</v>
      </c>
      <c r="G68" t="b">
        <f>OR(F68,AND(A68=References!$B$6,B68&lt;=1),AND(A68=References!$B$7,B68&lt;=1))</f>
        <v>1</v>
      </c>
      <c r="H68" t="b">
        <f>OR(G68,AND(A68=References!$B$6,B68=2),AND(A68=References!$B$7,B68=2),AND(A68=References!$B$8,B68&lt;=1),AND(A68=References!$B$9,B68&lt;=1))</f>
        <v>1</v>
      </c>
      <c r="I68" t="b">
        <f>OR(H68,A68=References!$B$8,A68=References!$B$9)</f>
        <v>1</v>
      </c>
    </row>
    <row r="69" spans="1:9" x14ac:dyDescent="0.15">
      <c r="A69">
        <f>DemandeValidation!F69</f>
        <v>0</v>
      </c>
      <c r="B69">
        <f>DemandeValidation!G69</f>
        <v>0</v>
      </c>
      <c r="C69">
        <f>DemandeValidation!H69</f>
        <v>0</v>
      </c>
      <c r="D69" t="b">
        <f t="shared" si="0"/>
        <v>0</v>
      </c>
      <c r="E69" t="b">
        <f>OR(A69=0,A69=References!$B$2,A69=References!$B$3)</f>
        <v>1</v>
      </c>
      <c r="F69" t="b">
        <f>OR(E69,A69=References!$B$4,A69=References!$B$5)</f>
        <v>1</v>
      </c>
      <c r="G69" t="b">
        <f>OR(F69,AND(A69=References!$B$6,B69&lt;=1),AND(A69=References!$B$7,B69&lt;=1))</f>
        <v>1</v>
      </c>
      <c r="H69" t="b">
        <f>OR(G69,AND(A69=References!$B$6,B69=2),AND(A69=References!$B$7,B69=2),AND(A69=References!$B$8,B69&lt;=1),AND(A69=References!$B$9,B69&lt;=1))</f>
        <v>1</v>
      </c>
      <c r="I69" t="b">
        <f>OR(H69,A69=References!$B$8,A69=References!$B$9)</f>
        <v>1</v>
      </c>
    </row>
    <row r="70" spans="1:9" x14ac:dyDescent="0.15">
      <c r="A70">
        <f>DemandeValidation!F70</f>
        <v>0</v>
      </c>
      <c r="B70">
        <f>DemandeValidation!G70</f>
        <v>0</v>
      </c>
      <c r="C70">
        <f>DemandeValidation!H70</f>
        <v>0</v>
      </c>
      <c r="D70" t="b">
        <f t="shared" si="0"/>
        <v>0</v>
      </c>
      <c r="E70" t="b">
        <f>OR(A70=0,A70=References!$B$2,A70=References!$B$3)</f>
        <v>1</v>
      </c>
      <c r="F70" t="b">
        <f>OR(E70,A70=References!$B$4,A70=References!$B$5)</f>
        <v>1</v>
      </c>
      <c r="G70" t="b">
        <f>OR(F70,AND(A70=References!$B$6,B70&lt;=1),AND(A70=References!$B$7,B70&lt;=1))</f>
        <v>1</v>
      </c>
      <c r="H70" t="b">
        <f>OR(G70,AND(A70=References!$B$6,B70=2),AND(A70=References!$B$7,B70=2),AND(A70=References!$B$8,B70&lt;=1),AND(A70=References!$B$9,B70&lt;=1))</f>
        <v>1</v>
      </c>
      <c r="I70" t="b">
        <f>OR(H70,A70=References!$B$8,A70=References!$B$9)</f>
        <v>1</v>
      </c>
    </row>
    <row r="71" spans="1:9" x14ac:dyDescent="0.15">
      <c r="A71">
        <f>DemandeValidation!F71</f>
        <v>0</v>
      </c>
      <c r="B71">
        <f>DemandeValidation!G71</f>
        <v>0</v>
      </c>
      <c r="C71">
        <f>DemandeValidation!H71</f>
        <v>0</v>
      </c>
      <c r="D71" t="b">
        <f t="shared" si="0"/>
        <v>0</v>
      </c>
      <c r="E71" t="b">
        <f>OR(A71=0,A71=References!$B$2,A71=References!$B$3)</f>
        <v>1</v>
      </c>
      <c r="F71" t="b">
        <f>OR(E71,A71=References!$B$4,A71=References!$B$5)</f>
        <v>1</v>
      </c>
      <c r="G71" t="b">
        <f>OR(F71,AND(A71=References!$B$6,B71&lt;=1),AND(A71=References!$B$7,B71&lt;=1))</f>
        <v>1</v>
      </c>
      <c r="H71" t="b">
        <f>OR(G71,AND(A71=References!$B$6,B71=2),AND(A71=References!$B$7,B71=2),AND(A71=References!$B$8,B71&lt;=1),AND(A71=References!$B$9,B71&lt;=1))</f>
        <v>1</v>
      </c>
      <c r="I71" t="b">
        <f>OR(H71,A71=References!$B$8,A71=References!$B$9)</f>
        <v>1</v>
      </c>
    </row>
    <row r="72" spans="1:9" x14ac:dyDescent="0.15">
      <c r="A72">
        <f>DemandeValidation!F72</f>
        <v>0</v>
      </c>
      <c r="B72">
        <f>DemandeValidation!G72</f>
        <v>0</v>
      </c>
      <c r="C72">
        <f>DemandeValidation!H72</f>
        <v>0</v>
      </c>
      <c r="D72" t="b">
        <f t="shared" si="0"/>
        <v>0</v>
      </c>
      <c r="E72" t="b">
        <f>OR(A72=0,A72=References!$B$2,A72=References!$B$3)</f>
        <v>1</v>
      </c>
      <c r="F72" t="b">
        <f>OR(E72,A72=References!$B$4,A72=References!$B$5)</f>
        <v>1</v>
      </c>
      <c r="G72" t="b">
        <f>OR(F72,AND(A72=References!$B$6,B72&lt;=1),AND(A72=References!$B$7,B72&lt;=1))</f>
        <v>1</v>
      </c>
      <c r="H72" t="b">
        <f>OR(G72,AND(A72=References!$B$6,B72=2),AND(A72=References!$B$7,B72=2),AND(A72=References!$B$8,B72&lt;=1),AND(A72=References!$B$9,B72&lt;=1))</f>
        <v>1</v>
      </c>
      <c r="I72" t="b">
        <f>OR(H72,A72=References!$B$8,A72=References!$B$9)</f>
        <v>1</v>
      </c>
    </row>
    <row r="73" spans="1:9" x14ac:dyDescent="0.15">
      <c r="A73">
        <f>DemandeValidation!F73</f>
        <v>0</v>
      </c>
      <c r="B73">
        <f>DemandeValidation!G73</f>
        <v>0</v>
      </c>
      <c r="C73">
        <f>DemandeValidation!H73</f>
        <v>0</v>
      </c>
      <c r="D73" t="b">
        <f t="shared" si="0"/>
        <v>0</v>
      </c>
      <c r="E73" t="b">
        <f>OR(A73=0,A73=References!$B$2,A73=References!$B$3)</f>
        <v>1</v>
      </c>
      <c r="F73" t="b">
        <f>OR(E73,A73=References!$B$4,A73=References!$B$5)</f>
        <v>1</v>
      </c>
      <c r="G73" t="b">
        <f>OR(F73,AND(A73=References!$B$6,B73&lt;=1),AND(A73=References!$B$7,B73&lt;=1))</f>
        <v>1</v>
      </c>
      <c r="H73" t="b">
        <f>OR(G73,AND(A73=References!$B$6,B73=2),AND(A73=References!$B$7,B73=2),AND(A73=References!$B$8,B73&lt;=1),AND(A73=References!$B$9,B73&lt;=1))</f>
        <v>1</v>
      </c>
      <c r="I73" t="b">
        <f>OR(H73,A73=References!$B$8,A73=References!$B$9)</f>
        <v>1</v>
      </c>
    </row>
    <row r="74" spans="1:9" x14ac:dyDescent="0.15">
      <c r="A74">
        <f>DemandeValidation!F74</f>
        <v>0</v>
      </c>
      <c r="B74">
        <f>DemandeValidation!G74</f>
        <v>0</v>
      </c>
      <c r="C74">
        <f>DemandeValidation!H74</f>
        <v>0</v>
      </c>
      <c r="D74" t="b">
        <f t="shared" si="0"/>
        <v>0</v>
      </c>
      <c r="E74" t="b">
        <f>OR(A74=0,A74=References!$B$2,A74=References!$B$3)</f>
        <v>1</v>
      </c>
      <c r="F74" t="b">
        <f>OR(E74,A74=References!$B$4,A74=References!$B$5)</f>
        <v>1</v>
      </c>
      <c r="G74" t="b">
        <f>OR(F74,AND(A74=References!$B$6,B74&lt;=1),AND(A74=References!$B$7,B74&lt;=1))</f>
        <v>1</v>
      </c>
      <c r="H74" t="b">
        <f>OR(G74,AND(A74=References!$B$6,B74=2),AND(A74=References!$B$7,B74=2),AND(A74=References!$B$8,B74&lt;=1),AND(A74=References!$B$9,B74&lt;=1))</f>
        <v>1</v>
      </c>
      <c r="I74" t="b">
        <f>OR(H74,A74=References!$B$8,A74=References!$B$9)</f>
        <v>1</v>
      </c>
    </row>
    <row r="75" spans="1:9" x14ac:dyDescent="0.15">
      <c r="A75">
        <f>DemandeValidation!F75</f>
        <v>0</v>
      </c>
      <c r="B75">
        <f>DemandeValidation!G75</f>
        <v>0</v>
      </c>
      <c r="C75">
        <f>DemandeValidation!H75</f>
        <v>0</v>
      </c>
      <c r="D75" t="b">
        <f t="shared" si="0"/>
        <v>0</v>
      </c>
      <c r="E75" t="b">
        <f>OR(A75=0,A75=References!$B$2,A75=References!$B$3)</f>
        <v>1</v>
      </c>
      <c r="F75" t="b">
        <f>OR(E75,A75=References!$B$4,A75=References!$B$5)</f>
        <v>1</v>
      </c>
      <c r="G75" t="b">
        <f>OR(F75,AND(A75=References!$B$6,B75&lt;=1),AND(A75=References!$B$7,B75&lt;=1))</f>
        <v>1</v>
      </c>
      <c r="H75" t="b">
        <f>OR(G75,AND(A75=References!$B$6,B75=2),AND(A75=References!$B$7,B75=2),AND(A75=References!$B$8,B75&lt;=1),AND(A75=References!$B$9,B75&lt;=1))</f>
        <v>1</v>
      </c>
      <c r="I75" t="b">
        <f>OR(H75,A75=References!$B$8,A75=References!$B$9)</f>
        <v>1</v>
      </c>
    </row>
    <row r="76" spans="1:9" x14ac:dyDescent="0.15">
      <c r="A76">
        <f>DemandeValidation!F76</f>
        <v>0</v>
      </c>
      <c r="B76">
        <f>DemandeValidation!G76</f>
        <v>0</v>
      </c>
      <c r="C76">
        <f>DemandeValidation!H76</f>
        <v>0</v>
      </c>
      <c r="D76" t="b">
        <f t="shared" si="0"/>
        <v>0</v>
      </c>
      <c r="E76" t="b">
        <f>OR(A76=0,A76=References!$B$2,A76=References!$B$3)</f>
        <v>1</v>
      </c>
      <c r="F76" t="b">
        <f>OR(E76,A76=References!$B$4,A76=References!$B$5)</f>
        <v>1</v>
      </c>
      <c r="G76" t="b">
        <f>OR(F76,AND(A76=References!$B$6,B76&lt;=1),AND(A76=References!$B$7,B76&lt;=1))</f>
        <v>1</v>
      </c>
      <c r="H76" t="b">
        <f>OR(G76,AND(A76=References!$B$6,B76=2),AND(A76=References!$B$7,B76=2),AND(A76=References!$B$8,B76&lt;=1),AND(A76=References!$B$9,B76&lt;=1))</f>
        <v>1</v>
      </c>
      <c r="I76" t="b">
        <f>OR(H76,A76=References!$B$8,A76=References!$B$9)</f>
        <v>1</v>
      </c>
    </row>
    <row r="77" spans="1:9" x14ac:dyDescent="0.15">
      <c r="A77">
        <f>DemandeValidation!F77</f>
        <v>0</v>
      </c>
      <c r="B77">
        <f>DemandeValidation!G77</f>
        <v>0</v>
      </c>
      <c r="C77">
        <f>DemandeValidation!H77</f>
        <v>0</v>
      </c>
      <c r="D77" t="b">
        <f t="shared" si="0"/>
        <v>0</v>
      </c>
      <c r="E77" t="b">
        <f>OR(A77=0,A77=References!$B$2,A77=References!$B$3)</f>
        <v>1</v>
      </c>
      <c r="F77" t="b">
        <f>OR(E77,A77=References!$B$4,A77=References!$B$5)</f>
        <v>1</v>
      </c>
      <c r="G77" t="b">
        <f>OR(F77,AND(A77=References!$B$6,B77&lt;=1),AND(A77=References!$B$7,B77&lt;=1))</f>
        <v>1</v>
      </c>
      <c r="H77" t="b">
        <f>OR(G77,AND(A77=References!$B$6,B77=2),AND(A77=References!$B$7,B77=2),AND(A77=References!$B$8,B77&lt;=1),AND(A77=References!$B$9,B77&lt;=1))</f>
        <v>1</v>
      </c>
      <c r="I77" t="b">
        <f>OR(H77,A77=References!$B$8,A77=References!$B$9)</f>
        <v>1</v>
      </c>
    </row>
    <row r="78" spans="1:9" x14ac:dyDescent="0.15">
      <c r="A78">
        <f>DemandeValidation!F78</f>
        <v>0</v>
      </c>
      <c r="B78">
        <f>DemandeValidation!G78</f>
        <v>0</v>
      </c>
      <c r="C78">
        <f>DemandeValidation!H78</f>
        <v>0</v>
      </c>
      <c r="D78" t="b">
        <f t="shared" si="0"/>
        <v>0</v>
      </c>
      <c r="E78" t="b">
        <f>OR(A78=0,A78=References!$B$2,A78=References!$B$3)</f>
        <v>1</v>
      </c>
      <c r="F78" t="b">
        <f>OR(E78,A78=References!$B$4,A78=References!$B$5)</f>
        <v>1</v>
      </c>
      <c r="G78" t="b">
        <f>OR(F78,AND(A78=References!$B$6,B78&lt;=1),AND(A78=References!$B$7,B78&lt;=1))</f>
        <v>1</v>
      </c>
      <c r="H78" t="b">
        <f>OR(G78,AND(A78=References!$B$6,B78=2),AND(A78=References!$B$7,B78=2),AND(A78=References!$B$8,B78&lt;=1),AND(A78=References!$B$9,B78&lt;=1))</f>
        <v>1</v>
      </c>
      <c r="I78" t="b">
        <f>OR(H78,A78=References!$B$8,A78=References!$B$9)</f>
        <v>1</v>
      </c>
    </row>
    <row r="79" spans="1:9" x14ac:dyDescent="0.15">
      <c r="A79">
        <f>DemandeValidation!F79</f>
        <v>0</v>
      </c>
      <c r="B79">
        <f>DemandeValidation!G79</f>
        <v>0</v>
      </c>
      <c r="C79">
        <f>DemandeValidation!H79</f>
        <v>0</v>
      </c>
      <c r="D79" t="b">
        <f t="shared" si="0"/>
        <v>0</v>
      </c>
      <c r="E79" t="b">
        <f>OR(A79=0,A79=References!$B$2,A79=References!$B$3)</f>
        <v>1</v>
      </c>
      <c r="F79" t="b">
        <f>OR(E79,A79=References!$B$4,A79=References!$B$5)</f>
        <v>1</v>
      </c>
      <c r="G79" t="b">
        <f>OR(F79,AND(A79=References!$B$6,B79&lt;=1),AND(A79=References!$B$7,B79&lt;=1))</f>
        <v>1</v>
      </c>
      <c r="H79" t="b">
        <f>OR(G79,AND(A79=References!$B$6,B79=2),AND(A79=References!$B$7,B79=2),AND(A79=References!$B$8,B79&lt;=1),AND(A79=References!$B$9,B79&lt;=1))</f>
        <v>1</v>
      </c>
      <c r="I79" t="b">
        <f>OR(H79,A79=References!$B$8,A79=References!$B$9)</f>
        <v>1</v>
      </c>
    </row>
    <row r="80" spans="1:9" x14ac:dyDescent="0.15">
      <c r="A80">
        <f>DemandeValidation!F80</f>
        <v>0</v>
      </c>
      <c r="B80">
        <f>DemandeValidation!G80</f>
        <v>0</v>
      </c>
      <c r="C80">
        <f>DemandeValidation!H80</f>
        <v>0</v>
      </c>
      <c r="D80" t="b">
        <f t="shared" si="0"/>
        <v>0</v>
      </c>
      <c r="E80" t="b">
        <f>OR(A80=0,A80=References!$B$2,A80=References!$B$3)</f>
        <v>1</v>
      </c>
      <c r="F80" t="b">
        <f>OR(E80,A80=References!$B$4,A80=References!$B$5)</f>
        <v>1</v>
      </c>
      <c r="G80" t="b">
        <f>OR(F80,AND(A80=References!$B$6,B80&lt;=1),AND(A80=References!$B$7,B80&lt;=1))</f>
        <v>1</v>
      </c>
      <c r="H80" t="b">
        <f>OR(G80,AND(A80=References!$B$6,B80=2),AND(A80=References!$B$7,B80=2),AND(A80=References!$B$8,B80&lt;=1),AND(A80=References!$B$9,B80&lt;=1))</f>
        <v>1</v>
      </c>
      <c r="I80" t="b">
        <f>OR(H80,A80=References!$B$8,A80=References!$B$9)</f>
        <v>1</v>
      </c>
    </row>
    <row r="81" spans="1:9" x14ac:dyDescent="0.15">
      <c r="A81">
        <f>DemandeValidation!F81</f>
        <v>0</v>
      </c>
      <c r="B81">
        <f>DemandeValidation!G81</f>
        <v>0</v>
      </c>
      <c r="C81">
        <f>DemandeValidation!H81</f>
        <v>0</v>
      </c>
      <c r="D81" t="b">
        <f t="shared" si="0"/>
        <v>0</v>
      </c>
      <c r="E81" t="b">
        <f>OR(A81=0,A81=References!$B$2,A81=References!$B$3)</f>
        <v>1</v>
      </c>
      <c r="F81" t="b">
        <f>OR(E81,A81=References!$B$4,A81=References!$B$5)</f>
        <v>1</v>
      </c>
      <c r="G81" t="b">
        <f>OR(F81,AND(A81=References!$B$6,B81&lt;=1),AND(A81=References!$B$7,B81&lt;=1))</f>
        <v>1</v>
      </c>
      <c r="H81" t="b">
        <f>OR(G81,AND(A81=References!$B$6,B81=2),AND(A81=References!$B$7,B81=2),AND(A81=References!$B$8,B81&lt;=1),AND(A81=References!$B$9,B81&lt;=1))</f>
        <v>1</v>
      </c>
      <c r="I81" t="b">
        <f>OR(H81,A81=References!$B$8,A81=References!$B$9)</f>
        <v>1</v>
      </c>
    </row>
    <row r="82" spans="1:9" x14ac:dyDescent="0.15">
      <c r="A82">
        <f>DemandeValidation!F82</f>
        <v>0</v>
      </c>
      <c r="B82">
        <f>DemandeValidation!G82</f>
        <v>0</v>
      </c>
      <c r="C82">
        <f>DemandeValidation!H82</f>
        <v>0</v>
      </c>
      <c r="D82" t="b">
        <f t="shared" si="0"/>
        <v>0</v>
      </c>
      <c r="E82" t="b">
        <f>OR(A82=0,A82=References!$B$2,A82=References!$B$3)</f>
        <v>1</v>
      </c>
      <c r="F82" t="b">
        <f>OR(E82,A82=References!$B$4,A82=References!$B$5)</f>
        <v>1</v>
      </c>
      <c r="G82" t="b">
        <f>OR(F82,AND(A82=References!$B$6,B82&lt;=1),AND(A82=References!$B$7,B82&lt;=1))</f>
        <v>1</v>
      </c>
      <c r="H82" t="b">
        <f>OR(G82,AND(A82=References!$B$6,B82=2),AND(A82=References!$B$7,B82=2),AND(A82=References!$B$8,B82&lt;=1),AND(A82=References!$B$9,B82&lt;=1))</f>
        <v>1</v>
      </c>
      <c r="I82" t="b">
        <f>OR(H82,A82=References!$B$8,A82=References!$B$9)</f>
        <v>1</v>
      </c>
    </row>
    <row r="83" spans="1:9" x14ac:dyDescent="0.15">
      <c r="A83">
        <f>DemandeValidation!F83</f>
        <v>0</v>
      </c>
      <c r="B83">
        <f>DemandeValidation!G83</f>
        <v>0</v>
      </c>
      <c r="C83">
        <f>DemandeValidation!H83</f>
        <v>0</v>
      </c>
      <c r="D83" t="b">
        <f t="shared" si="0"/>
        <v>0</v>
      </c>
      <c r="E83" t="b">
        <f>OR(A83=0,A83=References!$B$2,A83=References!$B$3)</f>
        <v>1</v>
      </c>
      <c r="F83" t="b">
        <f>OR(E83,A83=References!$B$4,A83=References!$B$5)</f>
        <v>1</v>
      </c>
      <c r="G83" t="b">
        <f>OR(F83,AND(A83=References!$B$6,B83&lt;=1),AND(A83=References!$B$7,B83&lt;=1))</f>
        <v>1</v>
      </c>
      <c r="H83" t="b">
        <f>OR(G83,AND(A83=References!$B$6,B83=2),AND(A83=References!$B$7,B83=2),AND(A83=References!$B$8,B83&lt;=1),AND(A83=References!$B$9,B83&lt;=1))</f>
        <v>1</v>
      </c>
      <c r="I83" t="b">
        <f>OR(H83,A83=References!$B$8,A83=References!$B$9)</f>
        <v>1</v>
      </c>
    </row>
    <row r="84" spans="1:9" x14ac:dyDescent="0.15">
      <c r="A84">
        <f>DemandeValidation!F84</f>
        <v>0</v>
      </c>
      <c r="B84">
        <f>DemandeValidation!G84</f>
        <v>0</v>
      </c>
      <c r="C84">
        <f>DemandeValidation!H84</f>
        <v>0</v>
      </c>
      <c r="D84" t="b">
        <f t="shared" si="0"/>
        <v>0</v>
      </c>
      <c r="E84" t="b">
        <f>OR(A84=0,A84=References!$B$2,A84=References!$B$3)</f>
        <v>1</v>
      </c>
      <c r="F84" t="b">
        <f>OR(E84,A84=References!$B$4,A84=References!$B$5)</f>
        <v>1</v>
      </c>
      <c r="G84" t="b">
        <f>OR(F84,AND(A84=References!$B$6,B84&lt;=1),AND(A84=References!$B$7,B84&lt;=1))</f>
        <v>1</v>
      </c>
      <c r="H84" t="b">
        <f>OR(G84,AND(A84=References!$B$6,B84=2),AND(A84=References!$B$7,B84=2),AND(A84=References!$B$8,B84&lt;=1),AND(A84=References!$B$9,B84&lt;=1))</f>
        <v>1</v>
      </c>
      <c r="I84" t="b">
        <f>OR(H84,A84=References!$B$8,A84=References!$B$9)</f>
        <v>1</v>
      </c>
    </row>
    <row r="85" spans="1:9" x14ac:dyDescent="0.15">
      <c r="A85">
        <f>DemandeValidation!F85</f>
        <v>0</v>
      </c>
      <c r="B85">
        <f>DemandeValidation!G85</f>
        <v>0</v>
      </c>
      <c r="C85">
        <f>DemandeValidation!H85</f>
        <v>0</v>
      </c>
      <c r="D85" t="b">
        <f t="shared" si="0"/>
        <v>0</v>
      </c>
      <c r="E85" t="b">
        <f>OR(A85=0,A85=References!$B$2,A85=References!$B$3)</f>
        <v>1</v>
      </c>
      <c r="F85" t="b">
        <f>OR(E85,A85=References!$B$4,A85=References!$B$5)</f>
        <v>1</v>
      </c>
      <c r="G85" t="b">
        <f>OR(F85,AND(A85=References!$B$6,B85&lt;=1),AND(A85=References!$B$7,B85&lt;=1))</f>
        <v>1</v>
      </c>
      <c r="H85" t="b">
        <f>OR(G85,AND(A85=References!$B$6,B85=2),AND(A85=References!$B$7,B85=2),AND(A85=References!$B$8,B85&lt;=1),AND(A85=References!$B$9,B85&lt;=1))</f>
        <v>1</v>
      </c>
      <c r="I85" t="b">
        <f>OR(H85,A85=References!$B$8,A85=References!$B$9)</f>
        <v>1</v>
      </c>
    </row>
    <row r="86" spans="1:9" x14ac:dyDescent="0.15">
      <c r="A86">
        <f>DemandeValidation!F86</f>
        <v>0</v>
      </c>
      <c r="B86">
        <f>DemandeValidation!G86</f>
        <v>0</v>
      </c>
      <c r="C86">
        <f>DemandeValidation!H86</f>
        <v>0</v>
      </c>
      <c r="D86" t="b">
        <f t="shared" si="0"/>
        <v>0</v>
      </c>
      <c r="E86" t="b">
        <f>OR(A86=0,A86=References!$B$2,A86=References!$B$3)</f>
        <v>1</v>
      </c>
      <c r="F86" t="b">
        <f>OR(E86,A86=References!$B$4,A86=References!$B$5)</f>
        <v>1</v>
      </c>
      <c r="G86" t="b">
        <f>OR(F86,AND(A86=References!$B$6,B86&lt;=1),AND(A86=References!$B$7,B86&lt;=1))</f>
        <v>1</v>
      </c>
      <c r="H86" t="b">
        <f>OR(G86,AND(A86=References!$B$6,B86=2),AND(A86=References!$B$7,B86=2),AND(A86=References!$B$8,B86&lt;=1),AND(A86=References!$B$9,B86&lt;=1))</f>
        <v>1</v>
      </c>
      <c r="I86" t="b">
        <f>OR(H86,A86=References!$B$8,A86=References!$B$9)</f>
        <v>1</v>
      </c>
    </row>
    <row r="87" spans="1:9" x14ac:dyDescent="0.15">
      <c r="A87">
        <f>DemandeValidation!F87</f>
        <v>0</v>
      </c>
      <c r="B87">
        <f>DemandeValidation!G87</f>
        <v>0</v>
      </c>
      <c r="C87">
        <f>DemandeValidation!H87</f>
        <v>0</v>
      </c>
      <c r="D87" t="b">
        <f t="shared" si="0"/>
        <v>0</v>
      </c>
      <c r="E87" t="b">
        <f>OR(A87=0,A87=References!$B$2,A87=References!$B$3)</f>
        <v>1</v>
      </c>
      <c r="F87" t="b">
        <f>OR(E87,A87=References!$B$4,A87=References!$B$5)</f>
        <v>1</v>
      </c>
      <c r="G87" t="b">
        <f>OR(F87,AND(A87=References!$B$6,B87&lt;=1),AND(A87=References!$B$7,B87&lt;=1))</f>
        <v>1</v>
      </c>
      <c r="H87" t="b">
        <f>OR(G87,AND(A87=References!$B$6,B87=2),AND(A87=References!$B$7,B87=2),AND(A87=References!$B$8,B87&lt;=1),AND(A87=References!$B$9,B87&lt;=1))</f>
        <v>1</v>
      </c>
      <c r="I87" t="b">
        <f>OR(H87,A87=References!$B$8,A87=References!$B$9)</f>
        <v>1</v>
      </c>
    </row>
    <row r="88" spans="1:9" x14ac:dyDescent="0.15">
      <c r="A88">
        <f>DemandeValidation!F88</f>
        <v>0</v>
      </c>
      <c r="B88">
        <f>DemandeValidation!G88</f>
        <v>0</v>
      </c>
      <c r="C88">
        <f>DemandeValidation!H88</f>
        <v>0</v>
      </c>
      <c r="D88" t="b">
        <f t="shared" si="0"/>
        <v>0</v>
      </c>
      <c r="E88" t="b">
        <f>OR(A88=0,A88=References!$B$2,A88=References!$B$3)</f>
        <v>1</v>
      </c>
      <c r="F88" t="b">
        <f>OR(E88,A88=References!$B$4,A88=References!$B$5)</f>
        <v>1</v>
      </c>
      <c r="G88" t="b">
        <f>OR(F88,AND(A88=References!$B$6,B88&lt;=1),AND(A88=References!$B$7,B88&lt;=1))</f>
        <v>1</v>
      </c>
      <c r="H88" t="b">
        <f>OR(G88,AND(A88=References!$B$6,B88=2),AND(A88=References!$B$7,B88=2),AND(A88=References!$B$8,B88&lt;=1),AND(A88=References!$B$9,B88&lt;=1))</f>
        <v>1</v>
      </c>
      <c r="I88" t="b">
        <f>OR(H88,A88=References!$B$8,A88=References!$B$9)</f>
        <v>1</v>
      </c>
    </row>
    <row r="89" spans="1:9" x14ac:dyDescent="0.15">
      <c r="A89">
        <f>DemandeValidation!F89</f>
        <v>0</v>
      </c>
      <c r="B89">
        <f>DemandeValidation!G89</f>
        <v>0</v>
      </c>
      <c r="C89">
        <f>DemandeValidation!H89</f>
        <v>0</v>
      </c>
      <c r="D89" t="b">
        <f t="shared" si="0"/>
        <v>0</v>
      </c>
      <c r="E89" t="b">
        <f>OR(A89=0,A89=References!$B$2,A89=References!$B$3)</f>
        <v>1</v>
      </c>
      <c r="F89" t="b">
        <f>OR(E89,A89=References!$B$4,A89=References!$B$5)</f>
        <v>1</v>
      </c>
      <c r="G89" t="b">
        <f>OR(F89,AND(A89=References!$B$6,B89&lt;=1),AND(A89=References!$B$7,B89&lt;=1))</f>
        <v>1</v>
      </c>
      <c r="H89" t="b">
        <f>OR(G89,AND(A89=References!$B$6,B89=2),AND(A89=References!$B$7,B89=2),AND(A89=References!$B$8,B89&lt;=1),AND(A89=References!$B$9,B89&lt;=1))</f>
        <v>1</v>
      </c>
      <c r="I89" t="b">
        <f>OR(H89,A89=References!$B$8,A89=References!$B$9)</f>
        <v>1</v>
      </c>
    </row>
    <row r="90" spans="1:9" x14ac:dyDescent="0.15">
      <c r="A90">
        <f>DemandeValidation!F90</f>
        <v>0</v>
      </c>
      <c r="B90">
        <f>DemandeValidation!G90</f>
        <v>0</v>
      </c>
      <c r="C90">
        <f>DemandeValidation!H90</f>
        <v>0</v>
      </c>
      <c r="D90" t="b">
        <f t="shared" si="0"/>
        <v>0</v>
      </c>
      <c r="E90" t="b">
        <f>OR(A90=0,A90=References!$B$2,A90=References!$B$3)</f>
        <v>1</v>
      </c>
      <c r="F90" t="b">
        <f>OR(E90,A90=References!$B$4,A90=References!$B$5)</f>
        <v>1</v>
      </c>
      <c r="G90" t="b">
        <f>OR(F90,AND(A90=References!$B$6,B90&lt;=1),AND(A90=References!$B$7,B90&lt;=1))</f>
        <v>1</v>
      </c>
      <c r="H90" t="b">
        <f>OR(G90,AND(A90=References!$B$6,B90=2),AND(A90=References!$B$7,B90=2),AND(A90=References!$B$8,B90&lt;=1),AND(A90=References!$B$9,B90&lt;=1))</f>
        <v>1</v>
      </c>
      <c r="I90" t="b">
        <f>OR(H90,A90=References!$B$8,A90=References!$B$9)</f>
        <v>1</v>
      </c>
    </row>
    <row r="91" spans="1:9" x14ac:dyDescent="0.15">
      <c r="A91">
        <f>DemandeValidation!F91</f>
        <v>0</v>
      </c>
      <c r="B91">
        <f>DemandeValidation!G91</f>
        <v>0</v>
      </c>
      <c r="C91">
        <f>DemandeValidation!H91</f>
        <v>0</v>
      </c>
      <c r="D91" t="b">
        <f t="shared" si="0"/>
        <v>0</v>
      </c>
      <c r="E91" t="b">
        <f>OR(A91=0,A91=References!$B$2,A91=References!$B$3)</f>
        <v>1</v>
      </c>
      <c r="F91" t="b">
        <f>OR(E91,A91=References!$B$4,A91=References!$B$5)</f>
        <v>1</v>
      </c>
      <c r="G91" t="b">
        <f>OR(F91,AND(A91=References!$B$6,B91&lt;=1),AND(A91=References!$B$7,B91&lt;=1))</f>
        <v>1</v>
      </c>
      <c r="H91" t="b">
        <f>OR(G91,AND(A91=References!$B$6,B91=2),AND(A91=References!$B$7,B91=2),AND(A91=References!$B$8,B91&lt;=1),AND(A91=References!$B$9,B91&lt;=1))</f>
        <v>1</v>
      </c>
      <c r="I91" t="b">
        <f>OR(H91,A91=References!$B$8,A91=References!$B$9)</f>
        <v>1</v>
      </c>
    </row>
    <row r="92" spans="1:9" x14ac:dyDescent="0.15">
      <c r="A92">
        <f>DemandeValidation!F92</f>
        <v>0</v>
      </c>
      <c r="B92">
        <f>DemandeValidation!G92</f>
        <v>0</v>
      </c>
      <c r="C92">
        <f>DemandeValidation!H92</f>
        <v>0</v>
      </c>
      <c r="D92" t="b">
        <f t="shared" si="0"/>
        <v>0</v>
      </c>
      <c r="E92" t="b">
        <f>OR(A92=0,A92=References!$B$2,A92=References!$B$3)</f>
        <v>1</v>
      </c>
      <c r="F92" t="b">
        <f>OR(E92,A92=References!$B$4,A92=References!$B$5)</f>
        <v>1</v>
      </c>
      <c r="G92" t="b">
        <f>OR(F92,AND(A92=References!$B$6,B92&lt;=1),AND(A92=References!$B$7,B92&lt;=1))</f>
        <v>1</v>
      </c>
      <c r="H92" t="b">
        <f>OR(G92,AND(A92=References!$B$6,B92=2),AND(A92=References!$B$7,B92=2),AND(A92=References!$B$8,B92&lt;=1),AND(A92=References!$B$9,B92&lt;=1))</f>
        <v>1</v>
      </c>
      <c r="I92" t="b">
        <f>OR(H92,A92=References!$B$8,A92=References!$B$9)</f>
        <v>1</v>
      </c>
    </row>
    <row r="93" spans="1:9" x14ac:dyDescent="0.15">
      <c r="A93">
        <f>DemandeValidation!F93</f>
        <v>0</v>
      </c>
      <c r="B93">
        <f>DemandeValidation!G93</f>
        <v>0</v>
      </c>
      <c r="C93">
        <f>DemandeValidation!H93</f>
        <v>0</v>
      </c>
      <c r="D93" t="b">
        <f t="shared" si="0"/>
        <v>0</v>
      </c>
      <c r="E93" t="b">
        <f>OR(A93=0,A93=References!$B$2,A93=References!$B$3)</f>
        <v>1</v>
      </c>
      <c r="F93" t="b">
        <f>OR(E93,A93=References!$B$4,A93=References!$B$5)</f>
        <v>1</v>
      </c>
      <c r="G93" t="b">
        <f>OR(F93,AND(A93=References!$B$6,B93&lt;=1),AND(A93=References!$B$7,B93&lt;=1))</f>
        <v>1</v>
      </c>
      <c r="H93" t="b">
        <f>OR(G93,AND(A93=References!$B$6,B93=2),AND(A93=References!$B$7,B93=2),AND(A93=References!$B$8,B93&lt;=1),AND(A93=References!$B$9,B93&lt;=1))</f>
        <v>1</v>
      </c>
      <c r="I93" t="b">
        <f>OR(H93,A93=References!$B$8,A93=References!$B$9)</f>
        <v>1</v>
      </c>
    </row>
    <row r="94" spans="1:9" x14ac:dyDescent="0.15">
      <c r="A94">
        <f>DemandeValidation!F94</f>
        <v>0</v>
      </c>
      <c r="B94">
        <f>DemandeValidation!G94</f>
        <v>0</v>
      </c>
      <c r="C94">
        <f>DemandeValidation!H94</f>
        <v>0</v>
      </c>
      <c r="D94" t="b">
        <f t="shared" si="0"/>
        <v>0</v>
      </c>
      <c r="E94" t="b">
        <f>OR(A94=0,A94=References!$B$2,A94=References!$B$3)</f>
        <v>1</v>
      </c>
      <c r="F94" t="b">
        <f>OR(E94,A94=References!$B$4,A94=References!$B$5)</f>
        <v>1</v>
      </c>
      <c r="G94" t="b">
        <f>OR(F94,AND(A94=References!$B$6,B94&lt;=1),AND(A94=References!$B$7,B94&lt;=1))</f>
        <v>1</v>
      </c>
      <c r="H94" t="b">
        <f>OR(G94,AND(A94=References!$B$6,B94=2),AND(A94=References!$B$7,B94=2),AND(A94=References!$B$8,B94&lt;=1),AND(A94=References!$B$9,B94&lt;=1))</f>
        <v>1</v>
      </c>
      <c r="I94" t="b">
        <f>OR(H94,A94=References!$B$8,A94=References!$B$9)</f>
        <v>1</v>
      </c>
    </row>
    <row r="95" spans="1:9" x14ac:dyDescent="0.15">
      <c r="A95">
        <f>DemandeValidation!F95</f>
        <v>0</v>
      </c>
      <c r="B95">
        <f>DemandeValidation!G95</f>
        <v>0</v>
      </c>
      <c r="C95">
        <f>DemandeValidation!H95</f>
        <v>0</v>
      </c>
      <c r="D95" t="b">
        <f t="shared" si="0"/>
        <v>0</v>
      </c>
      <c r="E95" t="b">
        <f>OR(A95=0,A95=References!$B$2,A95=References!$B$3)</f>
        <v>1</v>
      </c>
      <c r="F95" t="b">
        <f>OR(E95,A95=References!$B$4,A95=References!$B$5)</f>
        <v>1</v>
      </c>
      <c r="G95" t="b">
        <f>OR(F95,AND(A95=References!$B$6,B95&lt;=1),AND(A95=References!$B$7,B95&lt;=1))</f>
        <v>1</v>
      </c>
      <c r="H95" t="b">
        <f>OR(G95,AND(A95=References!$B$6,B95=2),AND(A95=References!$B$7,B95=2),AND(A95=References!$B$8,B95&lt;=1),AND(A95=References!$B$9,B95&lt;=1))</f>
        <v>1</v>
      </c>
      <c r="I95" t="b">
        <f>OR(H95,A95=References!$B$8,A95=References!$B$9)</f>
        <v>1</v>
      </c>
    </row>
    <row r="96" spans="1:9" x14ac:dyDescent="0.15">
      <c r="A96">
        <f>DemandeValidation!F96</f>
        <v>0</v>
      </c>
      <c r="B96">
        <f>DemandeValidation!G96</f>
        <v>0</v>
      </c>
      <c r="C96">
        <f>DemandeValidation!H96</f>
        <v>0</v>
      </c>
      <c r="D96" t="b">
        <f t="shared" si="0"/>
        <v>0</v>
      </c>
      <c r="E96" t="b">
        <f>OR(A96=0,A96=References!$B$2,A96=References!$B$3)</f>
        <v>1</v>
      </c>
      <c r="F96" t="b">
        <f>OR(E96,A96=References!$B$4,A96=References!$B$5)</f>
        <v>1</v>
      </c>
      <c r="G96" t="b">
        <f>OR(F96,AND(A96=References!$B$6,B96&lt;=1),AND(A96=References!$B$7,B96&lt;=1))</f>
        <v>1</v>
      </c>
      <c r="H96" t="b">
        <f>OR(G96,AND(A96=References!$B$6,B96=2),AND(A96=References!$B$7,B96=2),AND(A96=References!$B$8,B96&lt;=1),AND(A96=References!$B$9,B96&lt;=1))</f>
        <v>1</v>
      </c>
      <c r="I96" t="b">
        <f>OR(H96,A96=References!$B$8,A96=References!$B$9)</f>
        <v>1</v>
      </c>
    </row>
    <row r="97" spans="1:9" x14ac:dyDescent="0.15">
      <c r="A97">
        <f>DemandeValidation!F97</f>
        <v>0</v>
      </c>
      <c r="B97">
        <f>DemandeValidation!G97</f>
        <v>0</v>
      </c>
      <c r="C97">
        <f>DemandeValidation!H97</f>
        <v>0</v>
      </c>
      <c r="D97" t="b">
        <f t="shared" si="0"/>
        <v>0</v>
      </c>
      <c r="E97" t="b">
        <f>OR(A97=0,A97=References!$B$2,A97=References!$B$3)</f>
        <v>1</v>
      </c>
      <c r="F97" t="b">
        <f>OR(E97,A97=References!$B$4,A97=References!$B$5)</f>
        <v>1</v>
      </c>
      <c r="G97" t="b">
        <f>OR(F97,AND(A97=References!$B$6,B97&lt;=1),AND(A97=References!$B$7,B97&lt;=1))</f>
        <v>1</v>
      </c>
      <c r="H97" t="b">
        <f>OR(G97,AND(A97=References!$B$6,B97=2),AND(A97=References!$B$7,B97=2),AND(A97=References!$B$8,B97&lt;=1),AND(A97=References!$B$9,B97&lt;=1))</f>
        <v>1</v>
      </c>
      <c r="I97" t="b">
        <f>OR(H97,A97=References!$B$8,A97=References!$B$9)</f>
        <v>1</v>
      </c>
    </row>
    <row r="98" spans="1:9" x14ac:dyDescent="0.15">
      <c r="A98">
        <f>DemandeValidation!F98</f>
        <v>0</v>
      </c>
      <c r="B98">
        <f>DemandeValidation!G98</f>
        <v>0</v>
      </c>
      <c r="C98">
        <f>DemandeValidation!H98</f>
        <v>0</v>
      </c>
      <c r="D98" t="b">
        <f t="shared" si="0"/>
        <v>0</v>
      </c>
      <c r="E98" t="b">
        <f>OR(A98=0,A98=References!$B$2,A98=References!$B$3)</f>
        <v>1</v>
      </c>
      <c r="F98" t="b">
        <f>OR(E98,A98=References!$B$4,A98=References!$B$5)</f>
        <v>1</v>
      </c>
      <c r="G98" t="b">
        <f>OR(F98,AND(A98=References!$B$6,B98&lt;=1),AND(A98=References!$B$7,B98&lt;=1))</f>
        <v>1</v>
      </c>
      <c r="H98" t="b">
        <f>OR(G98,AND(A98=References!$B$6,B98=2),AND(A98=References!$B$7,B98=2),AND(A98=References!$B$8,B98&lt;=1),AND(A98=References!$B$9,B98&lt;=1))</f>
        <v>1</v>
      </c>
      <c r="I98" t="b">
        <f>OR(H98,A98=References!$B$8,A98=References!$B$9)</f>
        <v>1</v>
      </c>
    </row>
    <row r="99" spans="1:9" x14ac:dyDescent="0.15">
      <c r="A99">
        <f>DemandeValidation!F99</f>
        <v>0</v>
      </c>
      <c r="B99">
        <f>DemandeValidation!G99</f>
        <v>0</v>
      </c>
      <c r="C99">
        <f>DemandeValidation!H99</f>
        <v>0</v>
      </c>
      <c r="D99" t="b">
        <f t="shared" si="0"/>
        <v>0</v>
      </c>
      <c r="E99" t="b">
        <f>OR(A99=0,A99=References!$B$2,A99=References!$B$3)</f>
        <v>1</v>
      </c>
      <c r="F99" t="b">
        <f>OR(E99,A99=References!$B$4,A99=References!$B$5)</f>
        <v>1</v>
      </c>
      <c r="G99" t="b">
        <f>OR(F99,AND(A99=References!$B$6,B99&lt;=1),AND(A99=References!$B$7,B99&lt;=1))</f>
        <v>1</v>
      </c>
      <c r="H99" t="b">
        <f>OR(G99,AND(A99=References!$B$6,B99=2),AND(A99=References!$B$7,B99=2),AND(A99=References!$B$8,B99&lt;=1),AND(A99=References!$B$9,B99&lt;=1))</f>
        <v>1</v>
      </c>
      <c r="I99" t="b">
        <f>OR(H99,A99=References!$B$8,A99=References!$B$9)</f>
        <v>1</v>
      </c>
    </row>
    <row r="100" spans="1:9" x14ac:dyDescent="0.15">
      <c r="A100">
        <f>DemandeValidation!F100</f>
        <v>0</v>
      </c>
      <c r="B100">
        <f>DemandeValidation!G100</f>
        <v>0</v>
      </c>
      <c r="C100">
        <f>DemandeValidation!H100</f>
        <v>0</v>
      </c>
      <c r="D100" t="b">
        <f t="shared" si="0"/>
        <v>0</v>
      </c>
      <c r="E100" t="b">
        <f>OR(A100=0,A100=References!$B$2,A100=References!$B$3)</f>
        <v>1</v>
      </c>
      <c r="F100" t="b">
        <f>OR(E100,A100=References!$B$4,A100=References!$B$5)</f>
        <v>1</v>
      </c>
      <c r="G100" t="b">
        <f>OR(F100,AND(A100=References!$B$6,B100&lt;=1),AND(A100=References!$B$7,B100&lt;=1))</f>
        <v>1</v>
      </c>
      <c r="H100" t="b">
        <f>OR(G100,AND(A100=References!$B$6,B100=2),AND(A100=References!$B$7,B100=2),AND(A100=References!$B$8,B100&lt;=1),AND(A100=References!$B$9,B100&lt;=1))</f>
        <v>1</v>
      </c>
      <c r="I100" t="b">
        <f>OR(H100,A100=References!$B$8,A100=References!$B$9)</f>
        <v>1</v>
      </c>
    </row>
    <row r="101" spans="1:9" x14ac:dyDescent="0.15">
      <c r="A101">
        <f>DemandeValidation!F101</f>
        <v>0</v>
      </c>
      <c r="B101">
        <f>DemandeValidation!G101</f>
        <v>0</v>
      </c>
      <c r="C101">
        <f>DemandeValidation!H101</f>
        <v>0</v>
      </c>
      <c r="D101" t="b">
        <f t="shared" si="0"/>
        <v>0</v>
      </c>
      <c r="E101" t="b">
        <f>OR(A101=0,A101=References!$B$2,A101=References!$B$3)</f>
        <v>1</v>
      </c>
      <c r="F101" t="b">
        <f>OR(E101,A101=References!$B$4,A101=References!$B$5)</f>
        <v>1</v>
      </c>
      <c r="G101" t="b">
        <f>OR(F101,AND(A101=References!$B$6,B101&lt;=1),AND(A101=References!$B$7,B101&lt;=1))</f>
        <v>1</v>
      </c>
      <c r="H101" t="b">
        <f>OR(G101,AND(A101=References!$B$6,B101=2),AND(A101=References!$B$7,B101=2),AND(A101=References!$B$8,B101&lt;=1),AND(A101=References!$B$9,B101&lt;=1))</f>
        <v>1</v>
      </c>
      <c r="I101" t="b">
        <f>OR(H101,A101=References!$B$8,A101=References!$B$9)</f>
        <v>1</v>
      </c>
    </row>
    <row r="102" spans="1:9" x14ac:dyDescent="0.15">
      <c r="A102">
        <f>DemandeValidation!F102</f>
        <v>0</v>
      </c>
      <c r="B102">
        <f>DemandeValidation!G102</f>
        <v>0</v>
      </c>
      <c r="C102">
        <f>DemandeValidation!H102</f>
        <v>0</v>
      </c>
      <c r="D102" t="b">
        <f t="shared" si="0"/>
        <v>0</v>
      </c>
      <c r="E102" t="b">
        <f>OR(A102=0,A102=References!$B$2,A102=References!$B$3)</f>
        <v>1</v>
      </c>
      <c r="F102" t="b">
        <f>OR(E102,A102=References!$B$4,A102=References!$B$5)</f>
        <v>1</v>
      </c>
      <c r="G102" t="b">
        <f>OR(F102,AND(A102=References!$B$6,B102&lt;=1),AND(A102=References!$B$7,B102&lt;=1))</f>
        <v>1</v>
      </c>
      <c r="H102" t="b">
        <f>OR(G102,AND(A102=References!$B$6,B102=2),AND(A102=References!$B$7,B102=2),AND(A102=References!$B$8,B102&lt;=1),AND(A102=References!$B$9,B102&lt;=1))</f>
        <v>1</v>
      </c>
      <c r="I102" t="b">
        <f>OR(H102,A102=References!$B$8,A102=References!$B$9)</f>
        <v>1</v>
      </c>
    </row>
    <row r="103" spans="1:9" x14ac:dyDescent="0.15">
      <c r="A103">
        <f>DemandeValidation!F103</f>
        <v>0</v>
      </c>
      <c r="B103">
        <f>DemandeValidation!G103</f>
        <v>0</v>
      </c>
      <c r="C103">
        <f>DemandeValidation!H103</f>
        <v>0</v>
      </c>
      <c r="D103" t="b">
        <f t="shared" si="0"/>
        <v>0</v>
      </c>
      <c r="E103" t="b">
        <f>OR(A103=0,A103=References!$B$2,A103=References!$B$3)</f>
        <v>1</v>
      </c>
      <c r="F103" t="b">
        <f>OR(E103,A103=References!$B$4,A103=References!$B$5)</f>
        <v>1</v>
      </c>
      <c r="G103" t="b">
        <f>OR(F103,AND(A103=References!$B$6,B103&lt;=1),AND(A103=References!$B$7,B103&lt;=1))</f>
        <v>1</v>
      </c>
      <c r="H103" t="b">
        <f>OR(G103,AND(A103=References!$B$6,B103=2),AND(A103=References!$B$7,B103=2),AND(A103=References!$B$8,B103&lt;=1),AND(A103=References!$B$9,B103&lt;=1))</f>
        <v>1</v>
      </c>
      <c r="I103" t="b">
        <f>OR(H103,A103=References!$B$8,A103=References!$B$9)</f>
        <v>1</v>
      </c>
    </row>
    <row r="104" spans="1:9" x14ac:dyDescent="0.15">
      <c r="A104">
        <f>DemandeValidation!F104</f>
        <v>0</v>
      </c>
      <c r="B104">
        <f>DemandeValidation!G104</f>
        <v>0</v>
      </c>
      <c r="C104">
        <f>DemandeValidation!H104</f>
        <v>0</v>
      </c>
      <c r="D104" t="b">
        <f t="shared" ref="D104:D105" si="1">IF(C104=E$38,E104,IF(C104=F$38,F104,IF(C104=G$38,G104,IF(C104=H$38,H104,IF(C104=I$38,I104,FALSE)))))</f>
        <v>0</v>
      </c>
      <c r="E104" t="b">
        <f>OR(A104=0,A104=References!$B$2,A104=References!$B$3)</f>
        <v>1</v>
      </c>
      <c r="F104" t="b">
        <f>OR(E104,A104=References!$B$4,A104=References!$B$5)</f>
        <v>1</v>
      </c>
      <c r="G104" t="b">
        <f>OR(F104,AND(A104=References!$B$6,B104&lt;=1),AND(A104=References!$B$7,B104&lt;=1))</f>
        <v>1</v>
      </c>
      <c r="H104" t="b">
        <f>OR(G104,AND(A104=References!$B$6,B104=2),AND(A104=References!$B$7,B104=2),AND(A104=References!$B$8,B104&lt;=1),AND(A104=References!$B$9,B104&lt;=1))</f>
        <v>1</v>
      </c>
      <c r="I104" t="b">
        <f>OR(H104,A104=References!$B$8,A104=References!$B$9)</f>
        <v>1</v>
      </c>
    </row>
    <row r="105" spans="1:9" x14ac:dyDescent="0.15">
      <c r="A105">
        <f>DemandeValidation!F105</f>
        <v>0</v>
      </c>
      <c r="B105">
        <f>DemandeValidation!G105</f>
        <v>0</v>
      </c>
      <c r="C105">
        <f>DemandeValidation!H105</f>
        <v>0</v>
      </c>
      <c r="D105" t="b">
        <f t="shared" si="1"/>
        <v>0</v>
      </c>
      <c r="E105" t="b">
        <f>OR(A105=0,A105=References!$B$2,A105=References!$B$3)</f>
        <v>1</v>
      </c>
      <c r="F105" t="b">
        <f>OR(E105,A105=References!$B$4,A105=References!$B$5)</f>
        <v>1</v>
      </c>
      <c r="G105" t="b">
        <f>OR(F105,AND(A105=References!$B$6,B105&lt;=1),AND(A105=References!$B$7,B105&lt;=1))</f>
        <v>1</v>
      </c>
      <c r="H105" t="b">
        <f>OR(G105,AND(A105=References!$B$6,B105=2),AND(A105=References!$B$7,B105=2),AND(A105=References!$B$8,B105&lt;=1),AND(A105=References!$B$9,B105&lt;=1))</f>
        <v>1</v>
      </c>
      <c r="I105" t="b">
        <f>OR(H105,A105=References!$B$8,A105=References!$B$9)</f>
        <v>1</v>
      </c>
    </row>
  </sheetData>
  <conditionalFormatting sqref="I40:I105">
    <cfRule type="expression" dxfId="1" priority="1">
      <formula>"CheckNiv!$C39"</formula>
    </cfRule>
    <cfRule type="expression" dxfId="0" priority="2">
      <formula>$D40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DemandeValidation</vt:lpstr>
      <vt:lpstr>References</vt:lpstr>
      <vt:lpstr>CheckNiv</vt:lpstr>
      <vt:lpstr>DemandeValidation!Zone_d_impression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.</dc:creator>
  <cp:lastModifiedBy>Jayce Piel</cp:lastModifiedBy>
  <cp:lastPrinted>2016-07-27T15:07:13Z</cp:lastPrinted>
  <dcterms:created xsi:type="dcterms:W3CDTF">2005-02-21T08:24:31Z</dcterms:created>
  <dcterms:modified xsi:type="dcterms:W3CDTF">2020-02-19T10:04:37Z</dcterms:modified>
</cp:coreProperties>
</file>